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386" activeTab="0"/>
  </bookViews>
  <sheets>
    <sheet name="Table 1" sheetId="1" r:id="rId1"/>
    <sheet name="Лист1" sheetId="2" r:id="rId2"/>
  </sheets>
  <definedNames>
    <definedName name="Excel_BuiltIn__FilterDatabase" localSheetId="0">'Table 1'!#REF!</definedName>
    <definedName name="_xlnm.Print_Area" localSheetId="0">'Table 1'!$A$1:$G$923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75" authorId="0">
      <text>
        <r>
          <rPr>
            <b/>
            <sz val="9"/>
            <color indexed="8"/>
            <rFont val="Tahoma"/>
            <family val="2"/>
          </rPr>
          <t xml:space="preserve">Денис Г. Яковлев:
</t>
        </r>
        <r>
          <rPr>
            <sz val="9"/>
            <color indexed="8"/>
            <rFont val="Tahoma"/>
            <family val="2"/>
          </rPr>
          <t>Уточнить название</t>
        </r>
      </text>
    </comment>
  </commentList>
</comments>
</file>

<file path=xl/sharedStrings.xml><?xml version="1.0" encoding="utf-8"?>
<sst xmlns="http://schemas.openxmlformats.org/spreadsheetml/2006/main" count="2705" uniqueCount="1679">
  <si>
    <t>Абрамова И.Л., Берсенева И.В., Паршин В.В.</t>
  </si>
  <si>
    <t>Отечественная история IX – XXI вв. Часть 1</t>
  </si>
  <si>
    <t>Бушуева В.В., Власов С.А., 
Губанов Н.Н. и  др.</t>
  </si>
  <si>
    <t>История философии</t>
  </si>
  <si>
    <t>Давлетшина Н.В., Суздалева Т.Р., Федоров  К.В. и др.</t>
  </si>
  <si>
    <t>Отечественная история IX — XXI вв. Часть 2</t>
  </si>
  <si>
    <t>Левченков А.И., Пусько  В.С.</t>
  </si>
  <si>
    <t>Тестирование по политологии: методика и тесты</t>
  </si>
  <si>
    <t>Петрова Г.М. и др.</t>
  </si>
  <si>
    <t>Русский язык в техническом вузе. Часть 1</t>
  </si>
  <si>
    <t xml:space="preserve"> Обучение чтению иностранных учащихся</t>
  </si>
  <si>
    <t>Политология: Краткий словарь основных терминов и понятий</t>
  </si>
  <si>
    <t>Под ред. И.А. Акимовой</t>
  </si>
  <si>
    <t>Социология. Курс лекций</t>
  </si>
  <si>
    <t>Под ред. К.В. Федорова</t>
  </si>
  <si>
    <t>Планы семинарских занятий по курсу «Философия» для студентов</t>
  </si>
  <si>
    <t xml:space="preserve">Подрезов Н.А. </t>
  </si>
  <si>
    <t>На ринг приглашаются бауманцы</t>
  </si>
  <si>
    <t>Скорикова Т.П.</t>
  </si>
  <si>
    <t>Контрольные работы к практ. курсу русского языка
для студентов-иностранцев (начальный этап обучения)</t>
  </si>
  <si>
    <t xml:space="preserve">Чернышева А.В. </t>
  </si>
  <si>
    <t>Основы групповой динамики. Практикум</t>
  </si>
  <si>
    <t xml:space="preserve">Петрова Г.М., Курбатова С.А., Соляник О.Е. </t>
  </si>
  <si>
    <t>Русский язык в техническом вузе. Часть 1.</t>
  </si>
  <si>
    <t>Петрова Г.М., Курбатова С.А., Соляник О.Е.</t>
  </si>
  <si>
    <t>Русский язык в техническом вузе. Часть 2.</t>
  </si>
  <si>
    <t>Русский язык в техническом вузе. Часть 3.</t>
  </si>
  <si>
    <t>Акимова И.А., Моторина И.Е., Попова  А.А.</t>
  </si>
  <si>
    <t>Рабочая тетрадь по культурологии</t>
  </si>
  <si>
    <t>Амелина К.Е., Коробец  Б.Н., 
Стымковский В.И.</t>
  </si>
  <si>
    <r>
      <t xml:space="preserve">Методические указания по подготовке выпускных квалификационных работ </t>
    </r>
    <r>
      <rPr>
        <i/>
        <sz val="10"/>
        <rFont val="Times New Roman"/>
        <family val="1"/>
      </rPr>
      <t>(по направлениям подготовки "Юриспруденциия", «Судебная экспертиза»)</t>
    </r>
  </si>
  <si>
    <r>
      <t>Методические указания по подготовке курсовых работ</t>
    </r>
    <r>
      <rPr>
        <i/>
        <sz val="10"/>
        <rFont val="Times New Roman"/>
        <family val="1"/>
      </rPr>
      <t xml:space="preserve"> (по направлениям подготовки "Юриспруденциия", «Судебная экспертиза»)</t>
    </r>
  </si>
  <si>
    <t>Под ред.Т.Р. Суздалевой</t>
  </si>
  <si>
    <t>Россия и мир во второй половине XX – начале XXI в.: поиск модели развития</t>
  </si>
  <si>
    <t>Петрова, Соляник, Габова</t>
  </si>
  <si>
    <t>Русский язык в техническом вузе. Часть 4</t>
  </si>
  <si>
    <t>Под ред. Акимовой И.А.</t>
  </si>
  <si>
    <t>Культурология. Методические рекомендации для подготовки к семинарским занятиям</t>
  </si>
  <si>
    <t>Российская империя XVIII – начала XX веков</t>
  </si>
  <si>
    <t xml:space="preserve">Под ред. В.А. Нехамкина, И.Р. Назаровой, С.А. Власова </t>
  </si>
  <si>
    <t>Основные проблемы философской теории. (Пособие для подготовки к семинарским занятиям)</t>
  </si>
  <si>
    <t>Политология</t>
  </si>
  <si>
    <t xml:space="preserve">Скорикова Т.П. </t>
  </si>
  <si>
    <t xml:space="preserve"> Практикум по русскому языку и культуре речи</t>
  </si>
  <si>
    <t xml:space="preserve">       4.2. ЭКОНОМИКА                        </t>
  </si>
  <si>
    <t>Бычков В.П., Кузнецова Т.И.</t>
  </si>
  <si>
    <t>Государственное управление финансовой и банковской деятельностью</t>
  </si>
  <si>
    <t>Павлов В.А.</t>
  </si>
  <si>
    <t>Инструменты и методы поточно-финансового моделирования деятельности предприятий</t>
  </si>
  <si>
    <t>Петриченко Т.В., Терентьева З.С.</t>
  </si>
  <si>
    <t xml:space="preserve"> Маркетинговые исследования</t>
  </si>
  <si>
    <t>Садовская Т.Г., Дадонов В.А., Дроговоз П.А.</t>
  </si>
  <si>
    <t>Организация предпринимательской деятельности</t>
  </si>
  <si>
    <t>Селюков В.К., Сорокин И.Ю.,  Сафонов А.А.</t>
  </si>
  <si>
    <t>МУ к лабораторнойработе №3 по дисциплине «Рынок ценных бумаг»</t>
  </si>
  <si>
    <t>Одинцова Л.А.</t>
  </si>
  <si>
    <t>Методические указания по выполнению экономической части дипломных проектов</t>
  </si>
  <si>
    <t>Бром А.Е., Курсин Д.А., Терентьева З.С</t>
  </si>
  <si>
    <t>Интегрированная логистическая поддержка наукоемкой продукции</t>
  </si>
  <si>
    <t xml:space="preserve">Кокуева Ж.М., Яценко В.В. </t>
  </si>
  <si>
    <t>Управление персоналом наукоемких предприятий</t>
  </si>
  <si>
    <t xml:space="preserve"> УП </t>
  </si>
  <si>
    <t>Маликова С.Г.</t>
  </si>
  <si>
    <t>Оценка деятельности функциональных подразделений</t>
  </si>
  <si>
    <t xml:space="preserve">Одинцова Л.А. </t>
  </si>
  <si>
    <t>Выполнение организационно-экономической части дипломного и курсового проектов по спец. «Инструментальная техника и технологии"</t>
  </si>
  <si>
    <t xml:space="preserve">Постникова Е.С. </t>
  </si>
  <si>
    <t>Ценообразование и цены на продукцию наукоемких предприятий</t>
  </si>
  <si>
    <t xml:space="preserve"> УП</t>
  </si>
  <si>
    <t>Селюков В.К.</t>
  </si>
  <si>
    <t>Риск-менеджмент организации</t>
  </si>
  <si>
    <t>Дроговоз П.А. и др.</t>
  </si>
  <si>
    <t>Анализ и планирование внешнеэкономической деятельности наукоемких предприятий</t>
  </si>
  <si>
    <t>Куняев М.С. и др.</t>
  </si>
  <si>
    <t>Методы построения расписаний работ в производственных системах</t>
  </si>
  <si>
    <t>Изучение моделей и методов управления запасами</t>
  </si>
  <si>
    <t>Девлет Г.К.</t>
  </si>
  <si>
    <t>Финансы субъектов экономической деятельности</t>
  </si>
  <si>
    <t xml:space="preserve">Дроговоз П.А.,  Попович Л.Г., 
Садовская Т.Г., Свечников С.И. </t>
  </si>
  <si>
    <t>Организация и планирование внешнеэкономической деятельности оборонно–промышленной корпорации</t>
  </si>
  <si>
    <t>Под ред К.Н. Мохова</t>
  </si>
  <si>
    <t>Решение задач по курсу «Экономика предприятия»</t>
  </si>
  <si>
    <t>Реут Д.В., Бисеров Ю.Н.</t>
  </si>
  <si>
    <t>Сравнительный анализ вариантов инвестиционного проекта и управление параметрами проекта</t>
  </si>
  <si>
    <t>Алексеева Е.В., 
Иванова Н.Ю., Фалько С.Г.</t>
  </si>
  <si>
    <t>Нормативное планирование и контроль затрат</t>
  </si>
  <si>
    <t>Организация и планирование внешнеэкономической деятельности оборонно-промышленной корпорации</t>
  </si>
  <si>
    <t>Моргунов Г.Н., Жуков  К.Н.</t>
  </si>
  <si>
    <t>Основы менеджмента в медицинских учреждениях. Экономический аспект</t>
  </si>
  <si>
    <t>Погребинская Е.А.</t>
  </si>
  <si>
    <t>Экономические основы инновационной деятельности</t>
  </si>
  <si>
    <t>Решение задач по курсу «Экономика предприятия». – Ч. 2</t>
  </si>
  <si>
    <t>Садовская Т.Г., Дадонов В.А., Дроговоз П.А. и др.</t>
  </si>
  <si>
    <t xml:space="preserve"> Организационно-экономическое проектирование бизнеса наукоемких предприятий</t>
  </si>
  <si>
    <t>Смородина М.И.</t>
  </si>
  <si>
    <t>Финансы страхования</t>
  </si>
  <si>
    <t>Соколов Е.В., Пилюгина А.В.</t>
  </si>
  <si>
    <t>Прогнозирование и оценка стоимости предприятия</t>
  </si>
  <si>
    <t>Круглов П.В.</t>
  </si>
  <si>
    <t>Проектирование производственных систем</t>
  </si>
  <si>
    <t xml:space="preserve">Под ред. К.Н. Мохова  </t>
  </si>
  <si>
    <t>Решение задач по курсу«Экономика предприятия».Часть 2.</t>
  </si>
  <si>
    <t>Садовская Т.Г., Дадонов В.А., Дроговоз П.А., Летун С.А.</t>
  </si>
  <si>
    <t>Теория и практика международного делового сотрудничества</t>
  </si>
  <si>
    <t>Ценностно-ориентированное управление. 
(Управление на основе ценностей)</t>
  </si>
  <si>
    <t>Маликова С.Г.,  Матвеев С.Г.</t>
  </si>
  <si>
    <t xml:space="preserve"> Курс лекций по дисциплине «Контроллинг»</t>
  </si>
  <si>
    <t xml:space="preserve">Меняев М.Ф., Кузьминов А.С., Планкин Д.Ю. </t>
  </si>
  <si>
    <t>Информационные системы управления предприятием. Часть 2</t>
  </si>
  <si>
    <t xml:space="preserve">Родионова В.Г. </t>
  </si>
  <si>
    <t>Макроэкономика</t>
  </si>
  <si>
    <t xml:space="preserve">Росинский В.В. </t>
  </si>
  <si>
    <t>Организация надзора в сфере соблюдения бюджетного законодательства и законодательства о размещении государственного и муниципального заказов</t>
  </si>
  <si>
    <t xml:space="preserve">Савченко Н.Н., 
Муравьева В.С. </t>
  </si>
  <si>
    <t xml:space="preserve"> по выполнению курсовой работы по дисциплинам «Экономические основы наукоемкого Производства», «Экономика предприятия»</t>
  </si>
  <si>
    <t>Садовская Т.Г., Дадонов В.А., Дроговоз П.А., Попович Л.Г.</t>
  </si>
  <si>
    <t>Бизнес–информатика и сетецентрические системы управления</t>
  </si>
  <si>
    <t>Биржевая торговля ценными бумагами</t>
  </si>
  <si>
    <t>Горлачева Е.Н.</t>
  </si>
  <si>
    <t>МУ к выполнению курсовой работы по дисциплине "Маркетинговые исследования"</t>
  </si>
  <si>
    <t>Девлет-Гельды Г.К.</t>
  </si>
  <si>
    <r>
      <t xml:space="preserve"> Расчет, анализ и оценка затрат предприятия. </t>
    </r>
    <r>
      <rPr>
        <i/>
        <sz val="10"/>
        <rFont val="Times New Roman"/>
        <family val="1"/>
      </rPr>
      <t>(МУ
к выполнению домашнего задания по дисциплине
«Финансы субъектов экономической деятельности»)</t>
    </r>
  </si>
  <si>
    <t>Форвардные и фьючерсные контракты</t>
  </si>
  <si>
    <t xml:space="preserve">             4.3.  ИНОСТРАННЫЕ ЯЗЫКИ ДЛЯ ТЕХНИЧЕСКИХ ВУЗОВ</t>
  </si>
  <si>
    <t xml:space="preserve">Никитина О.С., 
Ноздрина  О.В. </t>
  </si>
  <si>
    <t>Обучение чтению литературы на английском языке по специальности «Автономные информационные и управляющие системы»</t>
  </si>
  <si>
    <t>Цайтлер И.В., Курчаткина Г.П.</t>
  </si>
  <si>
    <t>Обучение чтению литературы на англ.языке по спец. «САУ»</t>
  </si>
  <si>
    <t xml:space="preserve"> Обучение чтению литературы на английском языке по специальности «Высокоточные летательные аппараты»</t>
  </si>
  <si>
    <t>Иванова Л.А., Кузнецова Т.И., 
Лазарева З.Р., Можайко Л.И.</t>
  </si>
  <si>
    <t>Обучение чтению экономической литературы на английском языке. в 4-х частях. Часть 1.</t>
  </si>
  <si>
    <t>Соловьева Е.В.</t>
  </si>
  <si>
    <t>«Знакомство с Испанией»</t>
  </si>
  <si>
    <t xml:space="preserve">Яковлева Е.А. </t>
  </si>
  <si>
    <t>Алявдина Н.Г., Шашмурина А.В.</t>
  </si>
  <si>
    <t>Обучение чтению литературы на английском языке по спец. «Аэродинамика»</t>
  </si>
  <si>
    <t>Сергеева Г.Е.</t>
  </si>
  <si>
    <t>Обучение чтению литературы на немецком языке по спец. «Охрана окружающей среды и рациональное использование природных ресурсов»</t>
  </si>
  <si>
    <t>Смелкова Е.А.</t>
  </si>
  <si>
    <t>Обучение чтению литературы на английском языке по специальности «Гусеничные и колесные машины»</t>
  </si>
  <si>
    <t xml:space="preserve">Обучение чтению научной литературы по нанотехнологиям на английском языке </t>
  </si>
  <si>
    <t>Тюрина Л.Н.</t>
  </si>
  <si>
    <t>Обучение чтению общетехнической литературы на немецком языке</t>
  </si>
  <si>
    <t>Бабанова С.Ю.</t>
  </si>
  <si>
    <t>Обучение чтению литературы на немецком языке по нанотехнологии, наноэлектронике, нанобиотехнологии</t>
  </si>
  <si>
    <t>Обучение чтению экономической литературы на английском языке. в 4-х частях. Часть 2.</t>
  </si>
  <si>
    <t>Иванова Л.А., Кузнецова Т.И., Савина Т.Т.</t>
  </si>
  <si>
    <t>Обучение чтению экономической литературы на английском языке. в 4-х частях. Часть 3.</t>
  </si>
  <si>
    <t>Шевченко В.П.</t>
  </si>
  <si>
    <t>Обучение чтению литературы на английском языке по специальности «Сварка»</t>
  </si>
  <si>
    <t>Обучение чтению экономической литературы на английском языке в 4-х частях. Часть 4.</t>
  </si>
  <si>
    <t>Алявдина Н.Г., 
Шашмурина А.В.</t>
  </si>
  <si>
    <t>Обучение чтению литературы на английском языке по специальности «Аэродинамика». Часть 2.</t>
  </si>
  <si>
    <t>Гурова Г.Г., Николаева Н.С.</t>
  </si>
  <si>
    <t>Обучение разговорной речи и чтению литературы на английском языке по специальности «Сварка»</t>
  </si>
  <si>
    <t>Комарова О.И., 
Румянцева Е.И.</t>
  </si>
  <si>
    <t>Обучение устной речи и чтению литературы на английском языке по спец. «Защита информации»</t>
  </si>
  <si>
    <t>Кульбакова Т.И.</t>
  </si>
  <si>
    <t>Обучение чтению литературы на английском языке по специальности  «Компрессоры»</t>
  </si>
  <si>
    <t>Обучение чтению на испанском языке студентов технических вузов (начальный уровень)</t>
  </si>
  <si>
    <t>Легенды народов Испании</t>
  </si>
  <si>
    <t>Легенды народов Латинской Америки</t>
  </si>
  <si>
    <t>Стасенко И.В., Куликова М.В., Сафарова И.Г.</t>
  </si>
  <si>
    <t>Обучение чтению литературы на английском языке по специальности «Биомедицинская техника»</t>
  </si>
  <si>
    <t>Чепурова В.М., Гришина М.В., Гришин Г.А.</t>
  </si>
  <si>
    <t>Обучение чтению литературы на английском языке по специальностям «Комплексное обеспечение информационной безопасности автоматизированных систем» и «Компьютерная безопасность»</t>
  </si>
  <si>
    <t>Беликова И.Ф., Иванова Л.И.</t>
  </si>
  <si>
    <t>Обучение чтению и устной речи на английском языке по страноведческой тематике. Часть 1. «Лондон»</t>
  </si>
  <si>
    <t>Борисова Т.Д., Иванова Л.А., Кузнецова Т.И.</t>
  </si>
  <si>
    <t>Обучение навыкам разговорной речи на английском языке. Страноведение США.</t>
  </si>
  <si>
    <t>Гурова Г.Г.,  Николаева Н.С.</t>
  </si>
  <si>
    <t xml:space="preserve"> Обучение чтению и устной речи на английском языке по специальности "Оборудование и технология сварочного производства"</t>
  </si>
  <si>
    <t>Обучение чтению и устной речи на английском языке по специальности «Оборудование и технология сварочного производства». Часть 2. «Контроль качества»</t>
  </si>
  <si>
    <t>Дикова О.Д., Забровская А.А., Рублева Е.А.</t>
  </si>
  <si>
    <t>Обучение разговорной речи по профессиональной и страноведческой тематике</t>
  </si>
  <si>
    <t>Магидова И.И.</t>
  </si>
  <si>
    <t>Обучение чтению литературы на английском языке по специальности «Прикладная механика»</t>
  </si>
  <si>
    <t>Мухин Г.Г.</t>
  </si>
  <si>
    <t>Сокращения в англоязычной научно-технической литературе по металловедению</t>
  </si>
  <si>
    <t>Прозоровская Н.Н., 
Коновалова С.Л.</t>
  </si>
  <si>
    <t xml:space="preserve"> Обучение чтению литературы на английском языке по специальности «Обработка металлов давлением»</t>
  </si>
  <si>
    <t>Прозоровская Н.Н., Коновалова С.Л.</t>
  </si>
  <si>
    <t>Обучение чтению литературы на англ. языке по специальности «Обработка металлов давлением»</t>
  </si>
  <si>
    <t>Германия. Федеральные земли</t>
  </si>
  <si>
    <t>Дедушенко И.С.</t>
  </si>
  <si>
    <t xml:space="preserve"> Обучение чтению и устной речи на английском языке по специальности «Физика»</t>
  </si>
  <si>
    <t>Кузьмина Л.А., Шашмурина А.В.</t>
  </si>
  <si>
    <t>Обучение чтению литературы на английском языке по специальности “Композиционные материалы”</t>
  </si>
  <si>
    <t>Обучение чтению литературы на английском языке по специальности “Радиоэлектронные системы и устройства”</t>
  </si>
  <si>
    <t>Токарева С.А., Фомина М.А.</t>
  </si>
  <si>
    <t>Французский язык. Ч. 1</t>
  </si>
  <si>
    <t>Французский язык. Ч. 2</t>
  </si>
  <si>
    <t>Труфанова Н.О., 
Иноземцева К.М.</t>
  </si>
  <si>
    <t>Обучение чтению экономической литературы на английском языке по специальности «Финансы и банковское дело"</t>
  </si>
  <si>
    <t>Фуфурина Т.А.</t>
  </si>
  <si>
    <t>Обучение чтению литературы на английском языке по специальности “Ядерные реакторы”</t>
  </si>
  <si>
    <t>Капранова Л.В.</t>
  </si>
  <si>
    <t>Обучение чтению литературы на английском языке по специальности “Нанотехнологии для машиностроительных специальностей”</t>
  </si>
  <si>
    <t>Маркова М.В.</t>
  </si>
  <si>
    <t>Обучение чтению литературы на английском языке по специальности ”Средства поражения и боеприпасы”</t>
  </si>
  <si>
    <t>Богданова Н.Н., Семенова Е.Л.</t>
  </si>
  <si>
    <t xml:space="preserve"> Базовый курс немецкого языка</t>
  </si>
  <si>
    <t xml:space="preserve">Курчаткина Г.П., Стручкова С.Б. </t>
  </si>
  <si>
    <t>Обучение чтению литературы на английском языке по специальности "Системы автоматического управления"</t>
  </si>
  <si>
    <t>Моисеенко Н.П., Смирнова Л.И</t>
  </si>
  <si>
    <t xml:space="preserve"> Обучение чтению литературы на немецком языке по информационным, биомедицинским технологиям и оптике</t>
  </si>
  <si>
    <t>Стасенко И.В., Рублева Е.А., Забровская А.А.</t>
  </si>
  <si>
    <t>Обучение чтению научной литературы на английском языке по специальности "Инженерные нанотехнологии в приборостроении"</t>
  </si>
  <si>
    <t xml:space="preserve">Стасенко И.В., Сафарова И.Г., Кальгин Ю.А. </t>
  </si>
  <si>
    <t>Обучение чтению литературы на английском языке по специальности "Радиоэлектронные системы и комплексы"</t>
  </si>
  <si>
    <t xml:space="preserve">Хромова Т.И, Корякина М.В. </t>
  </si>
  <si>
    <t>Обучение чтению, аннотированию и реферированию научной литературы на английском языке и подготовке презентаций</t>
  </si>
  <si>
    <t xml:space="preserve">  5. БИОМЕДИЦИНСКАЯ ТЕХНИКА,  ЗДОРОВЬЕ</t>
  </si>
  <si>
    <t>Лужнов П.В., Сергеев И.К.</t>
  </si>
  <si>
    <t>Автоматизированная обработка электроэнцефалограмм на ЭВМ</t>
  </si>
  <si>
    <t>Лужнов П.В., Щукин  С.И.</t>
  </si>
  <si>
    <t>Исследование распределения токов в конечности человека при биоадекватных воздействиях</t>
  </si>
  <si>
    <t>Саврасов Г.В., Николаев Д.А.</t>
  </si>
  <si>
    <t>Протезы кровеносных сосудов: классификация, технические требования, методы испытаний</t>
  </si>
  <si>
    <t>Самородов А.В.</t>
  </si>
  <si>
    <t>Лабораторная медицинская техника</t>
  </si>
  <si>
    <t>Семикин Г.И., Герцик Г.Я.</t>
  </si>
  <si>
    <t>Диагностика и профилактика наркопотребления и ВИЧ-инфицирования в образовательной среде</t>
  </si>
  <si>
    <t>Семикин Г.И., Мысина Г.А.</t>
  </si>
  <si>
    <t>Проектирование биотехнических систем для массажа мышц спины и позвоночника</t>
  </si>
  <si>
    <t xml:space="preserve">Храмелашвили В.В. </t>
  </si>
  <si>
    <t>Астенические состояния и пути их коррекции в юношеском возрасте</t>
  </si>
  <si>
    <t>Змиевской Г.Н. 
Под ред. И.Н.Спиридонова</t>
  </si>
  <si>
    <t>Исследование характеристик биологических микрообъектов с помощью поляризационно-интерференционного микроскопа</t>
  </si>
  <si>
    <t>Мысина Г.А., Герцик  Ю.Г., 
Герцик Г.Я.</t>
  </si>
  <si>
    <t>Эргонометрические и биотехнические аспекты разработки и применения тренажерных систем</t>
  </si>
  <si>
    <t>Курбанов М.К., Семикин Г.И.</t>
  </si>
  <si>
    <t>Основы эргономики</t>
  </si>
  <si>
    <t xml:space="preserve">Айнетдинов С.Ф. 
</t>
  </si>
  <si>
    <t>Методика подготовки студентов к сдаче контрольных нормативов (тестов) по дисциплине «Физическое воспитание»</t>
  </si>
  <si>
    <t>Бардадымов Н.А., Жорина  Л.В., Кравцов  А.В.</t>
  </si>
  <si>
    <t>Основы безопасности жизнедеятельности</t>
  </si>
  <si>
    <t xml:space="preserve">Белов С.В.,  Ванаев В.С., 
Козьяков А.Ф. </t>
  </si>
  <si>
    <t>Безопасность жизнедеятельности. Терминология</t>
  </si>
  <si>
    <t>Змиевской Г.Н.</t>
  </si>
  <si>
    <t>Изучение основных характеристик лазерной медицинской терапевтической аппаратуры на основе полупроводниковых лазеров</t>
  </si>
  <si>
    <t>Лазутина Н.С.</t>
  </si>
  <si>
    <t>Здоровый позвоночник – основа жизни</t>
  </si>
  <si>
    <t>Телеснина И.В.</t>
  </si>
  <si>
    <t>Танцуем с удовольствием</t>
  </si>
  <si>
    <t>Борисов Э.И.</t>
  </si>
  <si>
    <t>75 лет кафедре физического воспитания МГТУ им.Н.Э. Баумана</t>
  </si>
  <si>
    <t>Мировоззрение и здоровье. Взгляд Запада, взгляд Востока. Практические рекомендации и упражнения.</t>
  </si>
  <si>
    <t>Козьяков А.Ф., Симакова Е.Н.</t>
  </si>
  <si>
    <t>Управление безопасностью жизнедеятельности</t>
  </si>
  <si>
    <t>Саврасов Г.В.</t>
  </si>
  <si>
    <t>Технология ультразвуковой хирургии</t>
  </si>
  <si>
    <t>Жорина Л.В., Змиевской Г.Н.</t>
  </si>
  <si>
    <t>Изучение особенностей лазерного излучения в модельных системах</t>
  </si>
  <si>
    <t>Кохан Т.А.</t>
  </si>
  <si>
    <t>Самостоятельные занятия физической культурой</t>
  </si>
  <si>
    <t xml:space="preserve">С.П. Скворцов </t>
  </si>
  <si>
    <t>Основы применения вейвлет–преобразования для фильтрации и сжатия биомедицинских данных</t>
  </si>
  <si>
    <t>Змиевской Г.Н., Кобелев А.В.</t>
  </si>
  <si>
    <t>Спектральный комплекс типа КСВУ-23 
в биомедицинских исследованиях</t>
  </si>
  <si>
    <t>Карпухин В.А., 
Спиридонов И.Н.</t>
  </si>
  <si>
    <t>Дипломное проектирование по специальности
«Биотехнические и медицинские аппараты и системы»</t>
  </si>
  <si>
    <t>Орлов Ю.Н.</t>
  </si>
  <si>
    <t>Проектирование медицинских измерительных преобразователей. Ч.1. Фундаментальные свойства живого</t>
  </si>
  <si>
    <t>Проектирование медицинских измерительных преобразователей. Ч.2. Измерительные преобразователи электрических полей живого (биоэлектрические электроды) для диапазона крайне низких и низких частот</t>
  </si>
  <si>
    <t>Протезы клапанов сердца</t>
  </si>
  <si>
    <t>Сафонова Л.П., Парашин В.Б.</t>
  </si>
  <si>
    <t>Сборник задач по биофизике</t>
  </si>
  <si>
    <t>Семикин Г.И. и др.</t>
  </si>
  <si>
    <t>Сборник упражнений и психологических тестов</t>
  </si>
  <si>
    <t>Черных Г.В., Глинкина В.В.</t>
  </si>
  <si>
    <t>Основы цитологии и генетики</t>
  </si>
  <si>
    <t>Мясоедов А.А.</t>
  </si>
  <si>
    <t>Спортивное плавание для всех</t>
  </si>
  <si>
    <t>Скворцов С.П.</t>
  </si>
  <si>
    <t>Основы применения вейвлет-преобразования для фильтрации и сжатия биомедицинских данных</t>
  </si>
  <si>
    <t>Орлов Ю.Н. ,  Скворцов С.П.</t>
  </si>
  <si>
    <t>Особенности выбора и применения биоэлектродов</t>
  </si>
  <si>
    <t>Павлихин Г.П.</t>
  </si>
  <si>
    <t xml:space="preserve">Введение в охрану окружающей среды. Гриф УМО.  </t>
  </si>
  <si>
    <t>Семикин Г.И.,  Миронов А.С., 
 Мысина Г.А.</t>
  </si>
  <si>
    <t>Профилактика асоциальных явлений и формирование здорового образа жизни молодежи</t>
  </si>
  <si>
    <t>Семикин Г.И., Мысина Г.А., Миронов А.С.</t>
  </si>
  <si>
    <t>Здоровьесберегающие технологии и профилактика девиантного поведения в образовательной среде. Гриф УМО.</t>
  </si>
  <si>
    <t>Чайников А.П.</t>
  </si>
  <si>
    <t>Психологическая подготовка студентов средствами физической культуры и спорта</t>
  </si>
  <si>
    <t>Постановка тепловых испытаний элементов композитных стержневых космических конструкций. Ч.1. - Моделирование температурного состояния стержневых космических конструкций</t>
  </si>
  <si>
    <t>Основы теории космического полета. Часть 2. Возмущенное движение космических аппаратов</t>
  </si>
  <si>
    <t>Скубриева  А.И.</t>
  </si>
  <si>
    <t>Обучение чтению литературы на английском языке по специальности “Баллистические ракеты”</t>
  </si>
  <si>
    <t>1.3.  ПРИБОРОСТРОЕНИЕ. ЭЛЕКТРОНИКА. ОПТИКА. РАДИОТЕХНИКА. ЭЛЕКТРОТЕХНИКА. РОБОТОТЕХНИКА</t>
  </si>
  <si>
    <t>Атаманов В.Н., Мелиоранская Т.В., Ролдугин Л.В.</t>
  </si>
  <si>
    <t>Исследование асинхронного электропривода при частотном регулировании</t>
  </si>
  <si>
    <t>Бездидько С.Н., Ровенская Т.С.</t>
  </si>
  <si>
    <t>Полиномы Цернике в проектировании оптических систем</t>
  </si>
  <si>
    <t>Бутенко Д.В., Созинов Б.Л., Шарандин Е.Л.</t>
  </si>
  <si>
    <t>Усилительные каскады на операционных усилителях</t>
  </si>
  <si>
    <t xml:space="preserve">Гладилина Г.Ю. Под ред. С.С.Николаева  </t>
  </si>
  <si>
    <t>Расчет нелинейных магнитных цепей</t>
  </si>
  <si>
    <t>Иванова Л.А., Юдачева Е.А.</t>
  </si>
  <si>
    <t>Приемники и аккумуляторы теплового излучения Солнца</t>
  </si>
  <si>
    <t>Каледин С.Б.</t>
  </si>
  <si>
    <t>Расчет коэффициента пропускания атмосферы при проектировании оптико-электронных приборов</t>
  </si>
  <si>
    <t>Климов В.Н., Перминова Е.А.</t>
  </si>
  <si>
    <t>Методика расчетов размерных цепей в приборных устройствах на этапе проектирования</t>
  </si>
  <si>
    <t>Косолапов А.С., Сенин А.И.</t>
  </si>
  <si>
    <t>Исследование корреляционного приемника</t>
  </si>
  <si>
    <t>Петренко П.Б.</t>
  </si>
  <si>
    <t>Методы и алгоритмы радиолокационного мониторинга объектов</t>
  </si>
  <si>
    <t>Смирнов А.В., Тарасенко И.А.</t>
  </si>
  <si>
    <t>Расчет нелинейных электрических цепей</t>
  </si>
  <si>
    <t xml:space="preserve">Болотнов С.А., Вереникина Н.М., Алексейченко А.А. </t>
  </si>
  <si>
    <t>Лазерные информационно-измерительные системы. Ч. 3</t>
  </si>
  <si>
    <t xml:space="preserve">Быковский А.В., Селиванова  Л.М. </t>
  </si>
  <si>
    <t>Инерциальная навигационная система И–21</t>
  </si>
  <si>
    <t>Васюков С.А., Лаврентьев В.В., Мисеюк О.И., Красовский А.Б.</t>
  </si>
  <si>
    <t>Исследование неуправляемых и управляемых выпрямительных устройств. - Ч.1</t>
  </si>
  <si>
    <t xml:space="preserve">Голубенко Ю.В., Богданов А.В., Иванов Ю.В. </t>
  </si>
  <si>
    <t>Материалы для проходных оптических элементов СО2-лазеров</t>
  </si>
  <si>
    <t>Горбацевич Е.Д.</t>
  </si>
  <si>
    <t xml:space="preserve"> Мехатронные устройства антенн локаторов</t>
  </si>
  <si>
    <t xml:space="preserve">Гоцеридзе Р.М., Нитусов Ю.Е. </t>
  </si>
  <si>
    <t xml:space="preserve"> Анализ работы датчиков сил и линейных перемещений с последовательными LC -контурами</t>
  </si>
  <si>
    <t>Егоров Ю.Г.,  Лаптева Т.Н.</t>
  </si>
  <si>
    <t xml:space="preserve"> Полуавтоматический трехстепенный гирокомпас</t>
  </si>
  <si>
    <t>Малышев К.В., Скороходов Е.А., Башков В.М.</t>
  </si>
  <si>
    <t>Наноматериалы для радиоэлектронных средств</t>
  </si>
  <si>
    <t>Наноматериалы для радиоэлектронных средств. – Ч. 2</t>
  </si>
  <si>
    <t xml:space="preserve">Масленникова С.И., Шерстняков Ю.Г. </t>
  </si>
  <si>
    <t>Расчет электрических цепей частотным методом</t>
  </si>
  <si>
    <t>Мосягин Г.М., Колючкин В.Я., Тимашова Л.Н.</t>
  </si>
  <si>
    <t xml:space="preserve">Методы решения задач по теории оптических и оптико-электронных систем и приборов. Часть 3 </t>
  </si>
  <si>
    <t>Рожков О.В.</t>
  </si>
  <si>
    <t>Особенности охлаждения оптических компонентов лазерных излучателей</t>
  </si>
  <si>
    <t xml:space="preserve">С.С. Николаев, В.Ф. Судаков </t>
  </si>
  <si>
    <t>Анализ и расчет электротехнических устройств с использованием линий с распределенными параметрами</t>
  </si>
  <si>
    <t>Вознесенский И.В., Галев А.В., Дмитриев Д.Д. и др.</t>
  </si>
  <si>
    <t xml:space="preserve"> Введение в специальность «Радиоэлектронные системы»</t>
  </si>
  <si>
    <t xml:space="preserve"> Лазерные технологии в электронном машиностроении</t>
  </si>
  <si>
    <t>Малышев К.В., Скороходов Е.А., Шалаев В.А.</t>
  </si>
  <si>
    <t>Нанотехнологические процессы самоорганизации наноструктур и наносборки радиоэлектронных систем</t>
  </si>
  <si>
    <t>Овсянников C.В., Бошляков  А.А.,  Рубцов В.И.</t>
  </si>
  <si>
    <t xml:space="preserve"> Проектирование систем наведения радиотехнических и оптических комплексов</t>
  </si>
  <si>
    <t>Орлов Г.А., Токарев А.К.</t>
  </si>
  <si>
    <t xml:space="preserve"> Полупроводниковые элементы электронных устройств</t>
  </si>
  <si>
    <t>Пуряев Д.Т., Лазарева Н.Л., Иконина А.В.</t>
  </si>
  <si>
    <t>Оптические системы двухлучевых интерферометров. Часть 4</t>
  </si>
  <si>
    <t>Семенов С.Е.</t>
  </si>
  <si>
    <t>«Аналоговое устройство управления ЭГСП на основе ОУ</t>
  </si>
  <si>
    <t xml:space="preserve">Тарасов В.А.,  Белов В.В., 
 Баскаков В.Д. и др. </t>
  </si>
  <si>
    <t>Технология выполнения паяных соединений</t>
  </si>
  <si>
    <t>Проектирование электро- гидравлических усилителей следящих приводов</t>
  </si>
  <si>
    <t>Атаманов В.Н., Гулова Н.А., 
Красовский А.Б., Семенов В.С.</t>
  </si>
  <si>
    <t xml:space="preserve"> Проектирование узлов цифровой электронной техники</t>
  </si>
  <si>
    <t>Баринов И.Н., Бурый Е.В., Николаев С.С.</t>
  </si>
  <si>
    <t>Анализ и расчет четырехполюсников с корректируемыми передаточными характеристиками</t>
  </si>
  <si>
    <t>Башкин С.В., Бянкин В.М., Кириллов И.В., Онуфриев В.В.</t>
  </si>
  <si>
    <t>Изучение электропроводности полроводников в зависимости от температуры</t>
  </si>
  <si>
    <t>Бей Н.А.</t>
  </si>
  <si>
    <t>Исследование характеристик активной 
фазированной антенной решетки</t>
  </si>
  <si>
    <t>Бошляков А.А. и др.</t>
  </si>
  <si>
    <t>Проектирование систем наведения радиотехнических и оптических комплексов. Часть 2</t>
  </si>
  <si>
    <t>Бурый Е.В., Ситников А.В.</t>
  </si>
  <si>
    <t>Аналоговые электронные элементы</t>
  </si>
  <si>
    <t>Волченсков В.И.</t>
  </si>
  <si>
    <t>Исследование трехфазных асинхронных двигателей с фазным ротором</t>
  </si>
  <si>
    <t>Одиноков С.Б., Лушников Д.С., Павлов А.Ю.</t>
  </si>
  <si>
    <t>Оптико-электронные приборы контроля подлинности защитных голограмм</t>
  </si>
  <si>
    <t>Полупроводниковые элементы электронных устройств</t>
  </si>
  <si>
    <t>Под ред. В.Е. Карасика</t>
  </si>
  <si>
    <t xml:space="preserve"> Современные проблемы оптотехники</t>
  </si>
  <si>
    <t>Под ред. В.Н. Митрохина</t>
  </si>
  <si>
    <t>Введение в специальность Радиоэлектронные системы и устройства</t>
  </si>
  <si>
    <t>Под ред. И.А. Ломова</t>
  </si>
  <si>
    <t>Проектирование узлов цифровой электронной техники</t>
  </si>
  <si>
    <t>Под ред. Н.А. Бея</t>
  </si>
  <si>
    <t>Исследование характеристик активной фазированной антенной решетки</t>
  </si>
  <si>
    <t>Исследование диэлектрических и рупорных антенн</t>
  </si>
  <si>
    <t>Сперанская Л.А. и др.</t>
  </si>
  <si>
    <t>Исследование трехфазных электрических цепей</t>
  </si>
  <si>
    <t>Исследование линейных электрических цепей постоянного тока</t>
  </si>
  <si>
    <t>Сперанская Л.А., 
Волченсков В.И., Зорин Ю.Н.</t>
  </si>
  <si>
    <t>Исследование линейных электрических цепей 
синусоидального тока</t>
  </si>
  <si>
    <t>Баринов И.Н., Енин В.Н., 
Николаев С.С.</t>
  </si>
  <si>
    <t>Сборник задач для углубленного изучения курса «Теоретические основы электротехники»</t>
  </si>
  <si>
    <t>Барыкин В.В. и др.</t>
  </si>
  <si>
    <t>Лазерный гироскоп</t>
  </si>
  <si>
    <t>Барышников Н.В. И др.</t>
  </si>
  <si>
    <t>Проектирование лазерных изображающих систем</t>
  </si>
  <si>
    <t>Батанов А.Ф. и др.</t>
  </si>
  <si>
    <t>Робототехнические системы для применения в условиях чрезвычайных ситуаций. Часть 1. Условия применения и общие технические требования</t>
  </si>
  <si>
    <t>Батанов А.Ф., Грицынин С.Н., Муркин С.В.</t>
  </si>
  <si>
    <t>Робототехнические системы для применения в условиях чрезвычайных ситуаций. Часть 2. Опыт применения управляемых комплексов при ликвидации последствий радиационных аварий</t>
  </si>
  <si>
    <t>Сборка и регулировка приборов точной электромеханики
(приборов ориентации, стабилизации и навигации)</t>
  </si>
  <si>
    <t xml:space="preserve">Волченсков В.И., Дробышев  Г.Ф. </t>
  </si>
  <si>
    <t xml:space="preserve"> Расчет линейных цепей постоянного тока</t>
  </si>
  <si>
    <t>Голубенко Ю.В., Богданов А.В., Иванов Ю.В. и др.</t>
  </si>
  <si>
    <t>Волоконные технологические лазеры</t>
  </si>
  <si>
    <t>Дробышев Г.Ф.</t>
  </si>
  <si>
    <t>Исследование двигателя постоянного тока с параллельным возбуждением</t>
  </si>
  <si>
    <t>Енин В.Н.</t>
  </si>
  <si>
    <t>Модели входных воздействий и элементов электронных цепей</t>
  </si>
  <si>
    <t>Камышная Э.Н., Маркелов  В.В., Соловьев В.А.</t>
  </si>
  <si>
    <t>Формальное представление электрических принципиальных схем для решения задач автоматизированного проектирования электронной аппаратуры</t>
  </si>
  <si>
    <t>Красовский А.Б., Ролдугин Л.В.</t>
  </si>
  <si>
    <t>Исследование двигателя постоянного тока параллельного возбуждения</t>
  </si>
  <si>
    <t>Куприянов А.И., Петренко П.Б.</t>
  </si>
  <si>
    <t>Теоретические основы радиоэлектронной разведки</t>
  </si>
  <si>
    <t>Ламанов А.И.</t>
  </si>
  <si>
    <t>Основы конструирования и технологии производства РЭС. Допуски и формы расположения поверхностей. Показатели надежности РЭС</t>
  </si>
  <si>
    <t>Основы конструирования и технологии производства РЭС. Организация и методология процесса конструирования при разработке РЭС</t>
  </si>
  <si>
    <t>Мещерякова Р.И.</t>
  </si>
  <si>
    <t>Семейства стандартных логических интегральных микросхем. Электрические характеристики и особенности применения</t>
  </si>
  <si>
    <t>Митрохин В.Н., Сенин А.И.</t>
  </si>
  <si>
    <t>Магистерская диссертация по направлению подготовки «Радиотехника». Подготовка к защите</t>
  </si>
  <si>
    <t>Нарайкин О.С., Холевин В.В., Данилов И.И., Шалаев В.А.</t>
  </si>
  <si>
    <t>Технология микросистемной техники. Часть 1. Методы микрообработки</t>
  </si>
  <si>
    <t>Под ред. В.Е.Карасика</t>
  </si>
  <si>
    <t>Современные проблемы оптотехники</t>
  </si>
  <si>
    <t>Подчезерцев В.П., Щеглова Н.Н., Малышева Е.А. и др.</t>
  </si>
  <si>
    <t>Проектирование приборов и систем</t>
  </si>
  <si>
    <t>Польский В.А., Ванин А.В. 
Под ред. А.С. Ющенко</t>
  </si>
  <si>
    <t>Изучение способов управления электроприводом переменного тока на базе ПЛК</t>
  </si>
  <si>
    <t>Ролдугин Л.В., 
Красовский А.Б.</t>
  </si>
  <si>
    <t>Исследование асинхронного электродвигателя с короткозамкнутым ротором</t>
  </si>
  <si>
    <t>Сенин А.И.</t>
  </si>
  <si>
    <t>Статистическая радиотехника. Примеры и задачи</t>
  </si>
  <si>
    <t>Журнал лабораторных работ по курсу «Электротехника и электроника» (раздел «Линейные электрические цепи»)</t>
  </si>
  <si>
    <t>Судаков В.Ф.</t>
  </si>
  <si>
    <t>Волны и направляющие структуры в электротехнике</t>
  </si>
  <si>
    <t>Тарасенко И.А.</t>
  </si>
  <si>
    <t>Расчет магнитных цепей при постоянных магнитных потоках</t>
  </si>
  <si>
    <t xml:space="preserve">Бабенко С.П. </t>
  </si>
  <si>
    <t>Изучение свойств p-n-переходов</t>
  </si>
  <si>
    <t>Бутенко Д.В., Беляков С.В., 
Загидуллин Р.Ш. и др.</t>
  </si>
  <si>
    <t>Лабораторный практикум по курсам «Электроника», Л12 «Электроника и микропроцессорная техника»</t>
  </si>
  <si>
    <t>Буянкин В.М., Гридин В.М.</t>
  </si>
  <si>
    <t>Исследование цифрового счетчика импульсов и дешифратора</t>
  </si>
  <si>
    <t>Исследование регистров</t>
  </si>
  <si>
    <t>Васюков С.А., Мисеюк О.И., Красовский А.Б.</t>
  </si>
  <si>
    <t xml:space="preserve"> Журнал лабораторных работ № 21, 23 по курсу «Электротехника и электроника»</t>
  </si>
  <si>
    <t>Исследование двигателей постоянного тока с параллельным возбуждением</t>
  </si>
  <si>
    <t xml:space="preserve"> </t>
  </si>
  <si>
    <t>Крюков А.В. и др.</t>
  </si>
  <si>
    <t>Компьютерный синтез оптических систем. Часть 1.</t>
  </si>
  <si>
    <t>Меняев М.Ф.</t>
  </si>
  <si>
    <t>Информационные системы и технологии управления организацией</t>
  </si>
  <si>
    <t>Осипов В.П.</t>
  </si>
  <si>
    <t>Практикум по программированию на языке Delphi. Часть 1.</t>
  </si>
  <si>
    <t>Организация ЭВМ</t>
  </si>
  <si>
    <t>Пролетарский А.В., Баскаков И.В., Федотов Р.А. и др.</t>
  </si>
  <si>
    <t>Беспроводные сети</t>
  </si>
  <si>
    <t>Романова И.К.</t>
  </si>
  <si>
    <t>Управление сложными техническими объектами. Часть 3. Построение математических моделей систем</t>
  </si>
  <si>
    <t>Рубцов В.И.</t>
  </si>
  <si>
    <t>МУ к ЛР по курсу «Теория автоматического управления» (линейные системы)</t>
  </si>
  <si>
    <t>Тассов К.Л., Шикуть А.В.</t>
  </si>
  <si>
    <t>Консольные приложения в среде 
Microsoft Visual C++ 7.0 NET 2005</t>
  </si>
  <si>
    <t>Виноградов В.И. и др.</t>
  </si>
  <si>
    <t>Элементы и узлы ЭВМ. Часть 2</t>
  </si>
  <si>
    <t>Технология программирования. Часть 2</t>
  </si>
  <si>
    <t>Гаврюшина О.С., 
Ефремова К.Д.</t>
  </si>
  <si>
    <t>Использование свободно программируемых контроллеров в управлении пневматическим приводом циклического действия</t>
  </si>
  <si>
    <t>Домрачева А.Б.</t>
  </si>
  <si>
    <t>Пространственно-временное моделирование</t>
  </si>
  <si>
    <t>Иванова Г.С., Ничушкина Т.Н., Самарев Р.С.</t>
  </si>
  <si>
    <t>Средства процедурного программирования 
Microsoft Visual C ++ 2008</t>
  </si>
  <si>
    <t>Карпухина С.И.</t>
  </si>
  <si>
    <t>Информационные исследования при курсовом и дипломном проектировании</t>
  </si>
  <si>
    <t>Крищенко В.А., Рязанова Н.Ю.</t>
  </si>
  <si>
    <t>Сервисы Windows</t>
  </si>
  <si>
    <t>Компьютерный синтез оптических систем. Ч. 2</t>
  </si>
  <si>
    <t>Кузнецов А.Г., Марков В.А., Трифонов В.Л. и др.</t>
  </si>
  <si>
    <t>Исследование системы автоматического регулирования теплоэнергетической установки</t>
  </si>
  <si>
    <t>Кузнецов А.Г., Марков В.А., Трифонов В.Л., Ефанов А.А.</t>
  </si>
  <si>
    <t>Моделирование систем автоматического регулирования теплоэнергетических установок</t>
  </si>
  <si>
    <t xml:space="preserve">Лукьянец, Каминский, Деев </t>
  </si>
  <si>
    <t xml:space="preserve"> Формализация технологических знаний при разработке автоматизированных систем</t>
  </si>
  <si>
    <t>Меняев М.Ф., Кузьминов А.С.</t>
  </si>
  <si>
    <t>Многослойная графика в информационной деятельности менеджера</t>
  </si>
  <si>
    <t>Под ред. В.А. Медведева</t>
  </si>
  <si>
    <t>Дипломное проектирование по специальности «Комплексное обеспечение информационной безопасности автоматизированных систем»</t>
  </si>
  <si>
    <t>Организация суперскалярных процессов</t>
  </si>
  <si>
    <t>Попов Б.Г., Генералов Н.Н.</t>
  </si>
  <si>
    <t>Статика и динамика дискретных систем</t>
  </si>
  <si>
    <t>Пупков К.А., 
Крыжановская Т.Г.</t>
  </si>
  <si>
    <t>Концептуальные понятия при изучении и постановке научных исследований по моделированию процессов управления в системах</t>
  </si>
  <si>
    <t>Базы и банки данных</t>
  </si>
  <si>
    <t>Суфляева Н.Е.</t>
  </si>
  <si>
    <t>AutoCAD в инженерной графике. Русская версия. 
Краткий курс 2D-черчения</t>
  </si>
  <si>
    <t xml:space="preserve">Верхотуркин Е.Ю., 
Пащенко В.Н., Пясецкий В.Б. </t>
  </si>
  <si>
    <t>Интерфейс и генерирование сетки в ANSYS Workbench</t>
  </si>
  <si>
    <t>Красовский А.Б., 
Соболев В.А.</t>
  </si>
  <si>
    <t>Проектирование синхронного счетчика с произвольным
 порядком счета</t>
  </si>
  <si>
    <t>Меняев М.Ф., Кузьминов А.С., Планкин Д.Ю.</t>
  </si>
  <si>
    <t>Информационные системы управления предприятием. Часть 1.</t>
  </si>
  <si>
    <t xml:space="preserve">Постников В.М., Спиридонов С.Б. </t>
  </si>
  <si>
    <t xml:space="preserve"> Эксплуатация автоматизированных систем обработки информации и управления</t>
  </si>
  <si>
    <t xml:space="preserve">Рябов  В.Т. </t>
  </si>
  <si>
    <t>Комплексная разработка механических, электронных и программных компонентов технологического оборудования</t>
  </si>
  <si>
    <t xml:space="preserve">Суханов В.А. </t>
  </si>
  <si>
    <t xml:space="preserve"> Автоматическое и автоматизированное управление на основе программно–технического комплекса КОНТАР</t>
  </si>
  <si>
    <t>Федоренко И.А., 
Федоркова Н.В.</t>
  </si>
  <si>
    <t>Применение пакета программ Microwave Office 2009 AWR для проектирования микрополосковых устройств СВЧ</t>
  </si>
  <si>
    <t>Беломойцев, Волосатова, Родионов</t>
  </si>
  <si>
    <t xml:space="preserve"> Основные методы криптографической обработки данных</t>
  </si>
  <si>
    <t>Бонч-Бруевич А.М.</t>
  </si>
  <si>
    <t>Анализ результатов схемотехнического моделирования в пакетах Multisim 10 и MATLAB</t>
  </si>
  <si>
    <t>Борисов С.В., Комалов С.С., 
Серебрякова И.Л. и др.</t>
  </si>
  <si>
    <t>Введение в среду визуального программирования Turbo Delphi</t>
  </si>
  <si>
    <t>Голубков А.Ю. и др.</t>
  </si>
  <si>
    <t>Компьютерная алгебра в системе SAGE</t>
  </si>
  <si>
    <t>Горелов В.И., Кабардинский А.Ю, Кабушев С.В. и др.</t>
  </si>
  <si>
    <t>Руководство по подготовке и проведению тренажа на комплексе средств автоматизации (КСА) “Фундамент” (Военный институт). Гриф УМО.</t>
  </si>
  <si>
    <t xml:space="preserve">Даниленко Ю.И. </t>
  </si>
  <si>
    <t>Типовые схемы автоматического управления электроприводами</t>
  </si>
  <si>
    <t>Иванов И.П., Голубков А.Ю.,
 Скоробогатов С.Ю.</t>
  </si>
  <si>
    <t>Сборник задач по курсу «Алгоритмы и структуры данных»</t>
  </si>
  <si>
    <t xml:space="preserve">Под ред. В.И. Хвостова, 
В.В. Носатова </t>
  </si>
  <si>
    <t xml:space="preserve">Под ред. В.О. Червакова </t>
  </si>
  <si>
    <t xml:space="preserve">Межвидовой унифицированный комплекс средств автоматизации пунктов управления и командных пунктов радиотехнических формирований ряда “Фундамент”. Гриф УМО. </t>
  </si>
  <si>
    <t>Постников В.М.</t>
  </si>
  <si>
    <t>Основы эксплуатации автоматизированных систем обработки информации и управления. Гриф УМО.</t>
  </si>
  <si>
    <t>Дворянкин С.В. и др.</t>
  </si>
  <si>
    <t>Обработка речевых и звуковых сигналов и изображений в пакетах специального программного обеспечения</t>
  </si>
  <si>
    <t xml:space="preserve"> МУ</t>
  </si>
  <si>
    <t xml:space="preserve"> Технические средства моделирования 
(информационно-управляющая среда)</t>
  </si>
  <si>
    <t xml:space="preserve">Силантьева А.В. и др. 
Под ред. А.Г. Станевского </t>
  </si>
  <si>
    <t>Когнитивные технологии в информатике</t>
  </si>
  <si>
    <t>3. ФУНДАМЕНТАЛЬНЫЕ НАУКИ</t>
  </si>
  <si>
    <t xml:space="preserve">     3.1. МАТЕМАТИКА                           </t>
  </si>
  <si>
    <t>Абрагин А.В., Дубровин В.М.</t>
  </si>
  <si>
    <t>Теория функций комплексного переменного</t>
  </si>
  <si>
    <t xml:space="preserve">Галкин С.В. </t>
  </si>
  <si>
    <t>Интегральное исчисление и дифференциальные уравнения</t>
  </si>
  <si>
    <t>Математическое моделирование процессов в плазменных установках</t>
  </si>
  <si>
    <t>Лошкарев А.И., Облакова  Т.В.</t>
  </si>
  <si>
    <t>Интегральные преобразования и операционное исчисление</t>
  </si>
  <si>
    <t>Малов Ю.И., Сержантова М.М., Чередниченко А.В.</t>
  </si>
  <si>
    <t>Волновое уравнение</t>
  </si>
  <si>
    <t>Томашпольский В.Я., Шевченко И.О., Янов И.О.</t>
  </si>
  <si>
    <t>Числовые ряды</t>
  </si>
  <si>
    <t>Будовская Л.М., Карташов Г.Д., Тимонин В.И.</t>
  </si>
  <si>
    <t>МУ к выполнению курсовой работы «Многомерный статистический анализ»</t>
  </si>
  <si>
    <t>Галкин С.В.,  Панов В.Ф., 
 Петрухина О.С.</t>
  </si>
  <si>
    <t>Краткий курс теории вероятностей</t>
  </si>
  <si>
    <t>Звягин Ф.В.</t>
  </si>
  <si>
    <t>Системы аналитических вычислений</t>
  </si>
  <si>
    <t>Кандаурова И.Е., Миткин В.В., Шишкина С.И.</t>
  </si>
  <si>
    <t>Дифференциальные уравнения первого порядка</t>
  </si>
  <si>
    <t>Технологии создания кросс-платформенных распределенных приложений</t>
  </si>
  <si>
    <t>Маркелов Г.Е.</t>
  </si>
  <si>
    <t>«Линейные регрессионные модели»</t>
  </si>
  <si>
    <t>Аттетков А.В., Канатников А.Н., Тверская Е.С.</t>
  </si>
  <si>
    <t>Численные методы решения задач многомерной безусловной минимизации.  Часть 1. Методы первого и второго порядка</t>
  </si>
  <si>
    <t>Власова Е.А., Красновский Е.Е., Марчевский И.К.</t>
  </si>
  <si>
    <t>Функциональный анализ</t>
  </si>
  <si>
    <t>Эллиптические задачи</t>
  </si>
  <si>
    <t>Неземский В.И., Орешкина О.А.</t>
  </si>
  <si>
    <t>Алгоритмизация задач. Массивы</t>
  </si>
  <si>
    <t>Системы счисления</t>
  </si>
  <si>
    <t>Процедуры и функции</t>
  </si>
  <si>
    <t>Макроскопический метод исследования изломов ч.1</t>
  </si>
  <si>
    <t>Макроскопический метод исследования изломов ч.2</t>
  </si>
  <si>
    <t>Тверская Е.С., Чигирева О.Ю.</t>
  </si>
  <si>
    <t>Решение краевых задач для уравнения Лапласа</t>
  </si>
  <si>
    <t>Чинарева Л.Д.</t>
  </si>
  <si>
    <t>Определение геометрических параметров проекций линии пересечения поверхностей второго порядка на общие плоскости симметрии</t>
  </si>
  <si>
    <t>Бутко Я.А.</t>
  </si>
  <si>
    <t>Элементы функционального анализа и методы математической физики</t>
  </si>
  <si>
    <t>Волосатова Т.М., Родионов С.В.</t>
  </si>
  <si>
    <t>Методы комбинаторных вычислений</t>
  </si>
  <si>
    <t xml:space="preserve">Домрачева А.Б. </t>
  </si>
  <si>
    <t>Пространственно–временное моделирование</t>
  </si>
  <si>
    <t>Кокотушкин Г.А., Федотов А.А., Храпов П.В.</t>
  </si>
  <si>
    <t>Численные методы алгебры и приближения функций</t>
  </si>
  <si>
    <t>Паршев Л.П.,  Калинкин А.В., 
 Мастихин А.В.</t>
  </si>
  <si>
    <t>Вариационное исчисление</t>
  </si>
  <si>
    <t>Под ред.  Канатникова А.Н.</t>
  </si>
  <si>
    <t>Ряды Фурье. Преобразование Фурье</t>
  </si>
  <si>
    <t>Полякова Н.С., Дерябина Г.С., Федорчук Х.Р.</t>
  </si>
  <si>
    <t>Математическое моделирование и планирование эксперимента</t>
  </si>
  <si>
    <t>Попов В.С.</t>
  </si>
  <si>
    <t>Задачи на экстремум функции многих переменных</t>
  </si>
  <si>
    <t xml:space="preserve">Разумный Ю.Н., Школьников Д.О. </t>
  </si>
  <si>
    <t>Основные интегралы невозмущенного движения и уравнение Кеплера</t>
  </si>
  <si>
    <t>Трехмерное геометрическое моделирование</t>
  </si>
  <si>
    <t xml:space="preserve">Столярова З.Ф. </t>
  </si>
  <si>
    <t xml:space="preserve">Техника интегрирования </t>
  </si>
  <si>
    <t>Алгазин О.Д.</t>
  </si>
  <si>
    <t>«Краевые задачи для аналитических функций и их приложение к решению задач математической физики</t>
  </si>
  <si>
    <t xml:space="preserve">Бояринцева Т.Е., Золотова Н.В., Исмагилов  Р.С. </t>
  </si>
  <si>
    <t xml:space="preserve"> Математическая логика и теория алгоритмов</t>
  </si>
  <si>
    <t>Бушуев А.Ю.</t>
  </si>
  <si>
    <t>Применение функций чувствительности в задачах математического моделирования систем с распределенными параметрами</t>
  </si>
  <si>
    <t>Ветров Л.Г., Сунчалина А.Л., Тимонин В.И.</t>
  </si>
  <si>
    <t>Выполнение типового расчета по теории вероятностей</t>
  </si>
  <si>
    <t>Витушкин В.В., Максимов Г.М.</t>
  </si>
  <si>
    <t>Избранные принципы аналитической механики. Уравнения Лагранжа второго рода</t>
  </si>
  <si>
    <t>Галкин С.В.</t>
  </si>
  <si>
    <t>Теория функций комплексного переменного 
и операционное исчисление</t>
  </si>
  <si>
    <t>Михайлова О.В., Облакова Т.В., Приказчиков Д.А.</t>
  </si>
  <si>
    <t>Дополнительные вопросы курса теории вероятностей</t>
  </si>
  <si>
    <t>Паршев Л.П., Калинкин А.В.</t>
  </si>
  <si>
    <t>Уравнения в частных производных первого порядка</t>
  </si>
  <si>
    <t>Разумный Ю.Н., 
Школьников Д.О.</t>
  </si>
  <si>
    <t>Основные интегралы невозмущенного движения 
и уравнение Кеплера</t>
  </si>
  <si>
    <t>Столярова З.Ф.</t>
  </si>
  <si>
    <t>Распознавание типов и методы решения дифференциальных уравнений 1-го порядка</t>
  </si>
  <si>
    <t>Алгазин О.Д., Бутина Т.А., Дубровин В.М.</t>
  </si>
  <si>
    <t>Операционное исчисление</t>
  </si>
  <si>
    <t xml:space="preserve">Аникин А.Ю., Савин А.С. , 
Томашпольский В.Я. </t>
  </si>
  <si>
    <t xml:space="preserve"> Ряды Фурье</t>
  </si>
  <si>
    <t>Белоусов А.И., Власов П.А.</t>
  </si>
  <si>
    <t>Элементы комбинаторики</t>
  </si>
  <si>
    <t>Горячкина А.Ю.,  Горюнова И.А.</t>
  </si>
  <si>
    <t>Геометрические построения плоских фигур</t>
  </si>
  <si>
    <t>Дубограй И.В., Скуднева О.В.</t>
  </si>
  <si>
    <t xml:space="preserve"> Линейные операторы и их собственные векторы</t>
  </si>
  <si>
    <t>Жуков Д.А., Ключарев П.Г.</t>
  </si>
  <si>
    <t xml:space="preserve"> Избранные задачи прикладной дискретной геометрии</t>
  </si>
  <si>
    <t>Зорина И.Г., Лапшенкова Т.И. ,  Сунчалина А.Л.</t>
  </si>
  <si>
    <t>Функции нескольких переменных</t>
  </si>
  <si>
    <t xml:space="preserve">Ключарев П.Г., Жуков Д.А. </t>
  </si>
  <si>
    <t xml:space="preserve"> Введение в теорию алгоритмов</t>
  </si>
  <si>
    <t>Копаев А.В., Леванков В.И., Мастихин А.В.</t>
  </si>
  <si>
    <t>Техника интегрирования</t>
  </si>
  <si>
    <t>Как вычислять пределы</t>
  </si>
  <si>
    <t xml:space="preserve">Хасаншин Р.Х., Шарохин А.П., Косогоров А.В. </t>
  </si>
  <si>
    <t>Одношаговые методы численного решения задачи Коши для обыкновенных дифференциальных уравнений</t>
  </si>
  <si>
    <t xml:space="preserve">Щетинин А.Н., Губарева  Е.А. </t>
  </si>
  <si>
    <t>Введение в тензорный анализ</t>
  </si>
  <si>
    <t>Аникин А.Ю. и др.</t>
  </si>
  <si>
    <t>Теория поля</t>
  </si>
  <si>
    <t>Ахметова Ф.Х.,  Косова А.В.,  Пелевина Н.И.</t>
  </si>
  <si>
    <t>Введение в анализ. Теория пределов. Часть 1</t>
  </si>
  <si>
    <t>Жуков А.Е.,  Жуков Д.А.</t>
  </si>
  <si>
    <t xml:space="preserve">Иванов И.П., Голубков А.Ю., Скоробогатов С.Ю. </t>
  </si>
  <si>
    <t>Сборник задач по курсу «Дискретная математика»</t>
  </si>
  <si>
    <t>Канатников А.Н. и др.</t>
  </si>
  <si>
    <t>Теория и практика конформных отображений</t>
  </si>
  <si>
    <t>Латанова Н.И. и др.</t>
  </si>
  <si>
    <t>Решение задач в целых числах</t>
  </si>
  <si>
    <t>Под ред. А.В. Афанасьевой</t>
  </si>
  <si>
    <t>Сборник задач по математике для проведения рубежного контроля в 8-11–х классах</t>
  </si>
  <si>
    <t>Щетинин А.Н.</t>
  </si>
  <si>
    <t>Применение теории групп в комбинаторике</t>
  </si>
  <si>
    <t>Ахметова Ф.Х., Ласковая Т.А., Пелевина И.Н.</t>
  </si>
  <si>
    <r>
      <t xml:space="preserve">Введение в анализ. Теория пределов. Часть 3. </t>
    </r>
    <r>
      <rPr>
        <i/>
        <sz val="10"/>
        <rFont val="Times New Roman"/>
        <family val="1"/>
      </rPr>
      <t xml:space="preserve">МУ к решению задач по теме «Предел и непрерывность функций» 
</t>
    </r>
  </si>
  <si>
    <t>Безверхний Н.В. </t>
  </si>
  <si>
    <t>Кратные интегралы</t>
  </si>
  <si>
    <t>Бояринцева Т.И., Мастихина А.А. </t>
  </si>
  <si>
    <t>Теория графов</t>
  </si>
  <si>
    <t>Жуков А.Е., Жуков Д.А.</t>
  </si>
  <si>
    <t>Павельева Е.Б.</t>
  </si>
  <si>
    <r>
      <t xml:space="preserve">Неопределенные интегралы. </t>
    </r>
    <r>
      <rPr>
        <i/>
        <sz val="10"/>
        <rFont val="Times New Roman"/>
        <family val="1"/>
      </rPr>
      <t xml:space="preserve">МУ к решению задач по курсу«Интегралы и дифференциальные уравнения» </t>
    </r>
  </si>
  <si>
    <t>Сидняев Н.И., Крылов Д.А.</t>
  </si>
  <si>
    <r>
      <t>Непрерывность. Бесконечно малые и бесконечно большие функции. (</t>
    </r>
    <r>
      <rPr>
        <i/>
        <sz val="10"/>
        <rFont val="Times New Roman"/>
        <family val="1"/>
      </rPr>
      <t>МУ к выполнению домашнего задания по математическому анализу)</t>
    </r>
  </si>
  <si>
    <t>Невский Ю.А., Садыхов Г.С., Сидняев Н.И.</t>
  </si>
  <si>
    <r>
      <t>Бесконечно малые и бесконечно большие - теория и практика. (</t>
    </r>
    <r>
      <rPr>
        <i/>
        <sz val="10"/>
        <rFont val="Times New Roman"/>
        <family val="1"/>
      </rPr>
      <t>МУ к выполнению домашнего задания по мат. анализу)</t>
    </r>
  </si>
  <si>
    <t xml:space="preserve">          3.2. ФИЗИКА. МЕХАНИКА</t>
  </si>
  <si>
    <t>Богомолов В.Г., Хлупнов А.И.</t>
  </si>
  <si>
    <t>Метод источников в приложении к расчету обтекания тел вращения</t>
  </si>
  <si>
    <t>Дубинин В.В., Жигулевцев Ю.Н.</t>
  </si>
  <si>
    <t>Автоматизированный лабораторный комплекс ТМл-18 «Двойной маятник»</t>
  </si>
  <si>
    <t>Дубинин В.В., Карпачев А.Ю., Ремизов А.В.</t>
  </si>
  <si>
    <t>Общие теоремы динамики</t>
  </si>
  <si>
    <t>Еркович О.С., Морозов А.Н.</t>
  </si>
  <si>
    <t>МУ к решению задач по курсу общей физики. Раздел «Термодинамика»</t>
  </si>
  <si>
    <t>Митрохин В.Н.</t>
  </si>
  <si>
    <t>Электродинамические свойства материальных сред</t>
  </si>
  <si>
    <t>Пахомов И.И.,  Хорохоров А.М.</t>
  </si>
  <si>
    <t>Прохождение излучения через границу раздела однородных изотропных сред</t>
  </si>
  <si>
    <t>Аникеев В.Н.,  Фетисов И.Н.</t>
  </si>
  <si>
    <t>Проверка закона Стефана–Больцмана</t>
  </si>
  <si>
    <t>Герасимов Ю.В., Каретников Г.К.,  Пылова М.Б.</t>
  </si>
  <si>
    <t xml:space="preserve"> Исследование потока жидкости и газа при движении вблизи свободной поверхности тела</t>
  </si>
  <si>
    <t>Дубинин В.В., Жигулевцев Ю.Н., Витушкин В.В.</t>
  </si>
  <si>
    <t>МУ к выполнению ЛР по курсу «Теоретическая механика» Автоматизированный лабораторный комплекс для изучения гироскопических давлений ТМЛ-04М</t>
  </si>
  <si>
    <t>Дубинин В.В., Тушева Г.М., Гатауллина Г.М., Ремизов А.В.</t>
  </si>
  <si>
    <t xml:space="preserve"> Кинематика сложного движения точки</t>
  </si>
  <si>
    <t>МУ к решению задач по курсу общей физики «Статистическая физика»</t>
  </si>
  <si>
    <t>Рыжков С.В.</t>
  </si>
  <si>
    <t>Основы теплообмена</t>
  </si>
  <si>
    <t>Фетисов И.Н.</t>
  </si>
  <si>
    <r>
      <t xml:space="preserve">Проверка формулы Шокли для </t>
    </r>
    <r>
      <rPr>
        <i/>
        <sz val="10"/>
        <rFont val="Times New Roman"/>
        <family val="1"/>
      </rPr>
      <t>р-п</t>
    </r>
    <r>
      <rPr>
        <sz val="10"/>
        <rFont val="Times New Roman"/>
        <family val="1"/>
      </rPr>
      <t>-перехода и определения ширины запрещенной зоны германия</t>
    </r>
  </si>
  <si>
    <t>Определение постоянной распада для электронного захвата в калии- 40</t>
  </si>
  <si>
    <t>Акжолов М.Ж.</t>
  </si>
  <si>
    <t>Параллельные вычисления задачи аэрогидродинамики методом крупных частиц</t>
  </si>
  <si>
    <t>Балабина Г.В., Еркович О.С., Еркович С.П., Подгузов Г.В.</t>
  </si>
  <si>
    <t>«Отражательная дифракционная решетка»</t>
  </si>
  <si>
    <t>Веритимус Д.К., Веретимус Н.К., Креопалов Д.В.</t>
  </si>
  <si>
    <t>Механические колебания</t>
  </si>
  <si>
    <t>Гуськов А.М., Яресько С.В.</t>
  </si>
  <si>
    <t>Свободные колебания консервативных нелинейных систем с одной степенью свободы</t>
  </si>
  <si>
    <t xml:space="preserve">Двуличанская Н.Н., 
Слынько Л.Е., Пясецкий  В.Б. </t>
  </si>
  <si>
    <t>Композиционные материалы. Физико–химические свойства</t>
  </si>
  <si>
    <t>Задорожный Н.А., Тимченко С.Л., Юрасов Н.И.</t>
  </si>
  <si>
    <t>Изучение дифракции электронов на кристаллической решетке металлов</t>
  </si>
  <si>
    <t xml:space="preserve">Фетисов И.Н., Граменицкий П.В. </t>
  </si>
  <si>
    <t>Внешний фотоэффект</t>
  </si>
  <si>
    <t>Бабенко С.П.,  Алиев И.Н.</t>
  </si>
  <si>
    <t>Радиоактивность ядер. Взаимодействие α- и β-излучений с веществом</t>
  </si>
  <si>
    <t>Бычков С.П. и др.</t>
  </si>
  <si>
    <t>Физические основы микро- и нанотехнологий</t>
  </si>
  <si>
    <t>Винтайкин Б.Е., Кириллов И.В., Дементьева О.Ю</t>
  </si>
  <si>
    <t>Рентгеновский фазовый анализ</t>
  </si>
  <si>
    <t>Воронов C.А., Ширшов  А.А., Яресько С.В.</t>
  </si>
  <si>
    <t>Расчет на прочность и жесткость стержневых систем при изгибе с использованием Mathcad</t>
  </si>
  <si>
    <t>Дубинин В.В., Жигулевцев О.Н., Витушкин В.В.</t>
  </si>
  <si>
    <t>Автоматизированный лабораторный комплекс “Динамические реакции подшипников” ТМл-06М</t>
  </si>
  <si>
    <t xml:space="preserve"> Решение задач по курсу общей физики. Процессы переноса</t>
  </si>
  <si>
    <t>Решение задач по курсу общей физики</t>
  </si>
  <si>
    <t>Константинов М.Ю.</t>
  </si>
  <si>
    <t>Кузенков В.В., Леонов И.В.,  Панюхин В.В. и др.</t>
  </si>
  <si>
    <t xml:space="preserve"> Теория механизмов и машин. Сборник задач</t>
  </si>
  <si>
    <t>Под ред. Н.М. Рыжова</t>
  </si>
  <si>
    <t>Материалы с особыми магнитными и электрическими свойствами</t>
  </si>
  <si>
    <t>Старшинов Б.С.</t>
  </si>
  <si>
    <t>Введение в элементарную квантовую физику</t>
  </si>
  <si>
    <t>Тарабарин В.Б. и др.</t>
  </si>
  <si>
    <t>Лабораторный практикум по ТМММ</t>
  </si>
  <si>
    <t>Титов К.В.</t>
  </si>
  <si>
    <t>Численные методы решения задач диффузии</t>
  </si>
  <si>
    <t>Естественная радиоактивность калия</t>
  </si>
  <si>
    <t>Статистика радиоактивного распада</t>
  </si>
  <si>
    <t>Вишнякова С.М. и др.</t>
  </si>
  <si>
    <t>Волновые свойства света</t>
  </si>
  <si>
    <t>Гладков Н.А., Кириллов А.М., Новгородская А.В., Романов А.С.</t>
  </si>
  <si>
    <t>Измерение скорости продольных упругих волн в металлическом стержне методом резонанса</t>
  </si>
  <si>
    <t>Горбатовский А.А., Котов А.И.</t>
  </si>
  <si>
    <t>МУ к решению задач олимпиады по сопротивлению материалов</t>
  </si>
  <si>
    <t>Автоматизированный лабораторный комплекс 
«Вынужденные колебания механической системы с инерционным возмущением ТМл-07М»</t>
  </si>
  <si>
    <t>Автоматизированный лабораторный комплекс 
«Двойной маятник ТМЛ-02М»</t>
  </si>
  <si>
    <t>Еркович О.С., Есаков А.А., Морозов А.Н., Шахорин А.П.</t>
  </si>
  <si>
    <t>МУ к выполнению , оформлению и защите выпускной квалификационной работы бакалавра по направлению подготовки «Техническая физика»</t>
  </si>
  <si>
    <t>МУ к выполнению, оформлению и защите выпускной диссертации магистра по направлению подготовки 
«Техническая физика»</t>
  </si>
  <si>
    <t>Кириллов А.М., Новгородская А.В., Романов А.С.</t>
  </si>
  <si>
    <t>Измерение скорости звука в воздухе методом сложения колебаний</t>
  </si>
  <si>
    <t>Клименко Г.К., Ляпин А.А.</t>
  </si>
  <si>
    <t>Генераторы плазмы</t>
  </si>
  <si>
    <t>Осипов С.В., Фомин В.И.</t>
  </si>
  <si>
    <t>Пахомов И.И., Хорохоров А.М.</t>
  </si>
  <si>
    <t>Квантовая теория излучения. Взаимодействие излучения с веществом</t>
  </si>
  <si>
    <t>Подкопаева Т.Б.</t>
  </si>
  <si>
    <t xml:space="preserve"> Методические указания к решению задач первого тура 40–й Московской городской олимпиады по сопротивлению материалов</t>
  </si>
  <si>
    <t>Под ред. Л.П. Орленко</t>
  </si>
  <si>
    <t>Физика взрыва и удара</t>
  </si>
  <si>
    <t xml:space="preserve">Радиоактивность </t>
  </si>
  <si>
    <t>Магнитное поле</t>
  </si>
  <si>
    <t>Расчет параметров межпланетных траекторий по методу сфер влияния</t>
  </si>
  <si>
    <t>Арвачева Т.Н., Степанова И.Э.</t>
  </si>
  <si>
    <t>Решение задач на максимум и минимум в курсе физики</t>
  </si>
  <si>
    <t>Бабенко С.П.</t>
  </si>
  <si>
    <t>Изучение свойств p–n-переходов</t>
  </si>
  <si>
    <t>Балабина Г.В.</t>
  </si>
  <si>
    <t>Исследование дисперсии оптического стекла</t>
  </si>
  <si>
    <t>Баландина Л.И., Кириллов А.М.</t>
  </si>
  <si>
    <t>Измерения собственных колебаний струны</t>
  </si>
  <si>
    <t>Белов А.М., Козинцев В.И., Городничев В.А.,Стрелков Б.В.</t>
  </si>
  <si>
    <t>Расчет яркости фона и ослабления лазерного излучения в ультрафиолетовой области спектра</t>
  </si>
  <si>
    <t>Гуськов А.М.,  Пановко Г.Я.</t>
  </si>
  <si>
    <t>Название коллекции</t>
  </si>
  <si>
    <t>Кол.</t>
  </si>
  <si>
    <t>Цена</t>
  </si>
  <si>
    <t>1.  ИНЖЕНЕРНО ‒ ТЕХНИЧЕСКИЕ НАУКИ, в том числе</t>
  </si>
  <si>
    <t>1.1. Машиностроение. Материаловедение. Теплотехника. Инженерная графика. Охрана труда</t>
  </si>
  <si>
    <t>1.2. Ракетостроение. Космическая техника. Летательные аппараты</t>
  </si>
  <si>
    <t>1.3.  Приборостроение. Электроника. Оптика. Радиотехника. Электротехника. Робототехника</t>
  </si>
  <si>
    <t>2. ИНФОРМАТИКА,  ВЫЧИСЛИТЕЛЬНЫЕ СИСТЕМЫ И СЕТИ,  УПРАВЛЕНИЕ</t>
  </si>
  <si>
    <r>
      <t xml:space="preserve">3. ФУНДАМЕНТАЛЬНЫЕ НАУКИ, </t>
    </r>
    <r>
      <rPr>
        <sz val="10"/>
        <rFont val="Times New Roman"/>
        <family val="1"/>
      </rPr>
      <t>в том числе</t>
    </r>
  </si>
  <si>
    <t xml:space="preserve">3.1. Математика                           </t>
  </si>
  <si>
    <t xml:space="preserve">3.2. Физика. Механика                           </t>
  </si>
  <si>
    <t>3.3. Химия</t>
  </si>
  <si>
    <t xml:space="preserve">                4. СОЦИАЛЬНО - ГУМАНИТАРНЫЕ НАУКИ, в том числе</t>
  </si>
  <si>
    <t>4.1. Политология. Культурология. Социология. История. Право. Русский язык</t>
  </si>
  <si>
    <t>4.2. Экономика</t>
  </si>
  <si>
    <t>4.3. Иностранные языки для технических вузов</t>
  </si>
  <si>
    <t>5. БИОМЕДИЦИНСКАЯ ТЕХНИКА,  ЗДОРОВЬЕ</t>
  </si>
  <si>
    <t xml:space="preserve">                ИТОГО</t>
  </si>
  <si>
    <t>№
п/ п</t>
  </si>
  <si>
    <t>Автор</t>
  </si>
  <si>
    <t>Наименование работы</t>
  </si>
  <si>
    <t>Год вып.</t>
  </si>
  <si>
    <t>* Вид издания</t>
  </si>
  <si>
    <t>Объем,усл.п.л.</t>
  </si>
  <si>
    <t>Цена,
руб.</t>
  </si>
  <si>
    <t>1.  ИНЖЕНЕРНО ‒ ТЕХНИЧЕСКИЕ НАУКИ</t>
  </si>
  <si>
    <t>Богданов А.В., Мисюров А.И., Смирнова Н.А.</t>
  </si>
  <si>
    <t>Теоретические основы лазерной обработки</t>
  </si>
  <si>
    <t>МУ</t>
  </si>
  <si>
    <t xml:space="preserve">Быков Б.З., Перов  В.А. </t>
  </si>
  <si>
    <t>Оформление рабочих чертежей оптических деталей и выбор допусков на их характеристики</t>
  </si>
  <si>
    <t>УП</t>
  </si>
  <si>
    <t>Гаврюшина О.С., Ефремова К.Д., Наземцев А.С.</t>
  </si>
  <si>
    <t>Основы функционирования циклических пневмосистем</t>
  </si>
  <si>
    <t>МП</t>
  </si>
  <si>
    <t xml:space="preserve">Гусев В.И.,  Гузненков В.Н., 
 Седов Л.А., Тарасов В.В. </t>
  </si>
  <si>
    <t>Построение твердотельных объектов с использованием AutoCAD</t>
  </si>
  <si>
    <t xml:space="preserve">Еремеев А.И, Климов  В.Н., 
Перминова Е.А. </t>
  </si>
  <si>
    <t>Выбор классификационных характеристик типовых деталей приборных устройств</t>
  </si>
  <si>
    <t>Иванов Ю.А., Башков  В.М., 
Шашурин В.Д. и др.</t>
  </si>
  <si>
    <t>Нанотехнологии и микромеханика</t>
  </si>
  <si>
    <t>Калинкин В.Н.</t>
  </si>
  <si>
    <t>Основания начертательной геометрии. Сборник вопросов и задач</t>
  </si>
  <si>
    <t>Камышев Л.А., Зверев В.А., 
 Ломакин В.В.</t>
  </si>
  <si>
    <t>Гидравлические приводы мобильных установок</t>
  </si>
  <si>
    <t xml:space="preserve">Лебединец А.Н. </t>
  </si>
  <si>
    <t>Проектирование и расчет газовых двигателей автоматического оружия</t>
  </si>
  <si>
    <t>Конструкции и компоновочные особенности газовых двигателей автоматического оружия</t>
  </si>
  <si>
    <t>Легчилин А.И.,  Барсукова Т.Н., Винокуров  В.Д.  и др.</t>
  </si>
  <si>
    <t>Сборник задач по курсу "Технология конструкционных материалов"</t>
  </si>
  <si>
    <t>УМП</t>
  </si>
  <si>
    <t>Малов И.Е., Шиганов И.Н.</t>
  </si>
  <si>
    <t>Основы послойного синтеза трехмерных объектов</t>
  </si>
  <si>
    <t>Сагателян Г.Р., Макушина Н.В.</t>
  </si>
  <si>
    <t>Современные требования к кремниевым пластинам</t>
  </si>
  <si>
    <t>Смирнов А.Е.</t>
  </si>
  <si>
    <t>МУ к ЛР. Управление технологическими параметрами в термическом производстве</t>
  </si>
  <si>
    <t xml:space="preserve">Сост. О.Ф. Никитин </t>
  </si>
  <si>
    <t>Методические указания по дипломному проектированию для студентов специальности «Гидравлические машины, гидроприводы и гидропневмоавтоматика»</t>
  </si>
  <si>
    <t>Таксанц М.В., Майоров Л.Н.,
 Харахашев А.Х.</t>
  </si>
  <si>
    <t>Численное моделирование тепловых полей при лазерной обработке</t>
  </si>
  <si>
    <t>Тарасенко Л.В., Унчикова М.В., Бондаренко Ю.А.</t>
  </si>
  <si>
    <t>Жаропрочные сплавы с ориентированной структурой</t>
  </si>
  <si>
    <t>Абакумов В.С., Зверев В.А., Ломакин В.В., и др.</t>
  </si>
  <si>
    <t>Строительная механика несущих конструкций и механизмов стартового оборудования</t>
  </si>
  <si>
    <t>Бабкин А.В., Баскаков  В.Д., 
 Кобылкин И.Ф. и др.</t>
  </si>
  <si>
    <t xml:space="preserve"> Выполнение дипломного и курсовых проектов (работ) студентами специальности Средства поражения и боеприпасы</t>
  </si>
  <si>
    <t>Буткевич И.К.</t>
  </si>
  <si>
    <t>Качество и надежность криогенных систем</t>
  </si>
  <si>
    <t xml:space="preserve">Дядченко М.Г.,  Котиев Г.О., 
Сарач Е.Б. </t>
  </si>
  <si>
    <t xml:space="preserve"> Конструкция и расчет подвесок быстроходных гусеничных машин</t>
  </si>
  <si>
    <t xml:space="preserve">Козлов В.И. </t>
  </si>
  <si>
    <t>Особенности проектирования и испытаний датчиков цели взрывных устройств</t>
  </si>
  <si>
    <t>Козлов С.Н., Петров А.И.</t>
  </si>
  <si>
    <t>Расчет и проектирование отводящих устройств центробежных насосов. Часть 2</t>
  </si>
  <si>
    <t>Колесников А.Г., Яковлев  Р.А.</t>
  </si>
  <si>
    <t>Конструкция и расчет калиброванных валков</t>
  </si>
  <si>
    <t>Комкин А.И., Спиридонов  В.С.</t>
  </si>
  <si>
    <t>Расчет систем механической вентиляции</t>
  </si>
  <si>
    <t>Комков М.А., Тарасов В.А.</t>
  </si>
  <si>
    <t>МУ к ДЗ. Расчет параметров намотки композитных оболочек цилиндрических баллонов и корпусов двигателей</t>
  </si>
  <si>
    <t xml:space="preserve">МУ </t>
  </si>
  <si>
    <t>Лахтюхов М.Г.</t>
  </si>
  <si>
    <t>Применение матричных методов для расчета частот и форм свободных колебаний динамических моделей силовых передач колесных машин с конечным числом степеней свободы</t>
  </si>
  <si>
    <t xml:space="preserve">Михальцев В.Е., Моляков В.Д. </t>
  </si>
  <si>
    <t>Теория и проектирование газовой турбины</t>
  </si>
  <si>
    <t>Назаров Н.Г.</t>
  </si>
  <si>
    <t>Практическое руководство по решению измерительных задач на основе оптимальных планов измерений</t>
  </si>
  <si>
    <t>Помельникова А.С.,  Герасимов С.А.</t>
  </si>
  <si>
    <t>Термическая обработка деталей машиностроения в натрий–бор–силикатных расплавах</t>
  </si>
  <si>
    <t>Рыбачук А.М., Чернышев Г.Г.</t>
  </si>
  <si>
    <t>Математическое моделирование физических процессов в дуге и сварочной ванне</t>
  </si>
  <si>
    <t xml:space="preserve">УП </t>
  </si>
  <si>
    <t xml:space="preserve">Шарикян Ю.Э., Гусев В.И., Чекунов Ю.И. </t>
  </si>
  <si>
    <t>МУ для преподавателей. «Лекции по начертательной геометрии»</t>
  </si>
  <si>
    <t>Янсон Р.А</t>
  </si>
  <si>
    <t>Ветроустановки</t>
  </si>
  <si>
    <t xml:space="preserve">Афанасьев В.Н., Трифонов  В.Л. </t>
  </si>
  <si>
    <t>Интенсификация теплоотдачи при вынужденной конвекции</t>
  </si>
  <si>
    <t>Криогенные установки и системы</t>
  </si>
  <si>
    <t>Вержбицкий А.Н.</t>
  </si>
  <si>
    <t>Показатели масс автомобилей</t>
  </si>
  <si>
    <t>Грубый С.В.</t>
  </si>
  <si>
    <t>Методы оптимизации режимных параметров лезвийной обработки</t>
  </si>
  <si>
    <t>Гусев В.И., Суфляева Н.Е., 
 Федорова Е.С.</t>
  </si>
  <si>
    <t>Стандартное оформление элементов деталей</t>
  </si>
  <si>
    <t>Демихов К.Е., Никулин Н.К., Калинкин Д.А.</t>
  </si>
  <si>
    <t>Теоретические основы вакуумной техники</t>
  </si>
  <si>
    <t>Евгенев Г.Б., Кокорев А.А., Крюков С.С., Стисес А.Г.</t>
  </si>
  <si>
    <t>Разработка интеллектуальной системы автоматизации конструирования зубчатых колес и проектирования технологических процессов их обработки</t>
  </si>
  <si>
    <t xml:space="preserve">Расчет радиальных и осевых сил в центробежных насосах </t>
  </si>
  <si>
    <t>Колесников А.Г., Яковлев Р.А.</t>
  </si>
  <si>
    <t>Механизмы и устройства рабочих клетей прокатных станов</t>
  </si>
  <si>
    <t>Подшипниковые опоры прокатных валков</t>
  </si>
  <si>
    <t>Кондаков А.И., Васильев А.В.</t>
  </si>
  <si>
    <t>Обоснование выбора материалов при технической подготовке производства деталей машин</t>
  </si>
  <si>
    <t>Крапивцев В.Г.</t>
  </si>
  <si>
    <t xml:space="preserve"> Сепарационные устройства ядерных энергетических установок</t>
  </si>
  <si>
    <t xml:space="preserve">Крюков С.С. </t>
  </si>
  <si>
    <t>Разработка интеллектуальной системы автоматизации зубчатых процессов их обработки. Ч. 3</t>
  </si>
  <si>
    <t>Лобанова Л.А., Крушняк Н.Т., Корнеева В.М., Иванина И.В.</t>
  </si>
  <si>
    <t>Контроль резьб</t>
  </si>
  <si>
    <t>Михальцев В.Е., Моляков В.Д.</t>
  </si>
  <si>
    <t xml:space="preserve"> Теория и проектирование газовой турбины. Часть 2. «Теория и проектирование многоступенчатой газовой турбины»</t>
  </si>
  <si>
    <t>Под ред. В.А.Тарасова, В.В.Белова</t>
  </si>
  <si>
    <t>Технология выполнения паяных соединений. Часть 2. Пайка камер сгорания и смесительных головок ЖРД</t>
  </si>
  <si>
    <t xml:space="preserve">Под ред. В.Д. Винокурова </t>
  </si>
  <si>
    <t>Утилизация отходов производства</t>
  </si>
  <si>
    <t>Под ред. В.П.Ступникова</t>
  </si>
  <si>
    <t>Организация и проведение первой технологической практики</t>
  </si>
  <si>
    <t>Под ред. Л.В.Тарасенко</t>
  </si>
  <si>
    <t>МУ к ЛР № 10, 12, 13, 24 по курсу «Материаловедение»</t>
  </si>
  <si>
    <t>Попов Д.Н., Сосновский Н.Г., Сиухин М.В.</t>
  </si>
  <si>
    <t>Гидромеханические системы управления и элементы приводов</t>
  </si>
  <si>
    <t>Рекшня Н.Ф., Столотнюк Я.Д.</t>
  </si>
  <si>
    <t>Водо-водяные кипящие реакторы</t>
  </si>
  <si>
    <t>Сенченкова Л.С., Жирных Б.Г.</t>
  </si>
  <si>
    <t>Основные правила выполнения изображений изделий</t>
  </si>
  <si>
    <t>Сивков В.П., Симакова Е.Н., Чижиков Ю.В</t>
  </si>
  <si>
    <t>Расчет поступлений вредных веществ в воздух рабочей зоны</t>
  </si>
  <si>
    <t>Силаева В.И., Велищанский  А.В.,  Карпухин С.Д. и др</t>
  </si>
  <si>
    <t xml:space="preserve"> Методические указания к лабораторным работам № 10, 12, 13, 24 по курсу «Материаловедение»</t>
  </si>
  <si>
    <t>Федоров Б.М.,  Мисюров А.И.,  Смирнова Н.А.</t>
  </si>
  <si>
    <t>Технология обработки материалов концентрированными потоками энергии</t>
  </si>
  <si>
    <t>Цветков Ю.Б., Афанасьев Б.А., Третьяков А.Ф.</t>
  </si>
  <si>
    <t xml:space="preserve"> Разработка и оформление учебных изданий</t>
  </si>
  <si>
    <t>Чернышев А.В.</t>
  </si>
  <si>
    <t>Расчет и конструирование агрегатов пневматических и пневмогидравлических систем. Пневмосистемы. Источники сжатого газа</t>
  </si>
  <si>
    <t xml:space="preserve">Шарикян Ю.Э., Чекунов Ю.И. </t>
  </si>
  <si>
    <t>Методика проведения практических занятий по начертательной геометрии</t>
  </si>
  <si>
    <t>Шачнев Ю.А., Крушняк Н.Т., Ульянов В.М., Иванина И.В.</t>
  </si>
  <si>
    <t>Контроль шероховатости поверхности</t>
  </si>
  <si>
    <t>Яковлев А.И., Третьяков А.Ф., Варламова Л.Д. и др.</t>
  </si>
  <si>
    <t>Арбеков А.Н.</t>
  </si>
  <si>
    <t>Термоанемометрические измерения параметров газовых потоков</t>
  </si>
  <si>
    <t xml:space="preserve">Астахова Р.Н., Вязов  А.Ф., 
Вялков В.Г.  и др. </t>
  </si>
  <si>
    <t>Технология конструкционных материалов</t>
  </si>
  <si>
    <t>МР</t>
  </si>
  <si>
    <t>Баранов Е.Н.</t>
  </si>
  <si>
    <t>Устройство формирования управляющих сигналов</t>
  </si>
  <si>
    <t>Барсукова Т.М., Варламова Л.Д.,  Вязов А.Ф. и др</t>
  </si>
  <si>
    <t>Проведение семинарских занятий по дисциплине «Технология конструкционных материалов»</t>
  </si>
  <si>
    <t>Бахратов А.Р.</t>
  </si>
  <si>
    <t>Тестовые задачи по технологии микромеханических гироскопов и акселерометров</t>
  </si>
  <si>
    <t>Гладков Э.А., Киселев О.Н.</t>
  </si>
  <si>
    <t>Робототехнические комплексы для дуговой и контактной сварки</t>
  </si>
  <si>
    <t>Грибков В.А.,  Шиян Д.Н.</t>
  </si>
  <si>
    <t xml:space="preserve"> Виброизмерительная аппаратура: структура, работа датчиков, калибровка каналов</t>
  </si>
  <si>
    <t>Держанский В.Б.,  Сарач Е.Б., Тараторкин И.А. и др.</t>
  </si>
  <si>
    <t xml:space="preserve"> Прогнозирование динамической нагруженности трансмиссий транспортных машин</t>
  </si>
  <si>
    <t>Жеглов Л.Ф.</t>
  </si>
  <si>
    <t>Спектральный метод расчета систем подрессоривания 
колесных машин</t>
  </si>
  <si>
    <t>Сепарационные устройства ядерных энергетических установок</t>
  </si>
  <si>
    <t xml:space="preserve">Лунина И.Н., Покровская  М.В. </t>
  </si>
  <si>
    <t>Устойчивость положений равновесия механических систем под действием неконсервативных (циркуляционных) сил</t>
  </si>
  <si>
    <t>Дубинин В.В. , Жигулевцев Ю.Н., Витушкин В.В.</t>
  </si>
  <si>
    <t>Автоматизированный лабораторный комплекс «Закон сохранения кинетического момента» (ТМл-05М)</t>
  </si>
  <si>
    <t>Жорина Л.В., Старшинов Б.С.</t>
  </si>
  <si>
    <t>Оптика</t>
  </si>
  <si>
    <t>Сборник задач по оптике и атомной физике</t>
  </si>
  <si>
    <t>Лунева Л.А. и др.</t>
  </si>
  <si>
    <t>Электростатика. Магнитостатика. Электромагнитная индукция</t>
  </si>
  <si>
    <t>Мудрук В.И.,  Попов В.Ф.</t>
  </si>
  <si>
    <t>Сычев М.П., Козлачков С.Б.</t>
  </si>
  <si>
    <t>Лабораторный практикум по курсу «Акустика»</t>
  </si>
  <si>
    <t xml:space="preserve">Тимченко С.Л. </t>
  </si>
  <si>
    <t>Изучение закона Джоуля — Ленца</t>
  </si>
  <si>
    <t>Естественная радиоактивность воздуха</t>
  </si>
  <si>
    <t>Юрасов Н.И.</t>
  </si>
  <si>
    <t>Изучение фотонных кристаллов</t>
  </si>
  <si>
    <t xml:space="preserve">Белолипецкий С.Н. </t>
  </si>
  <si>
    <t>Олимпиадные задачи по физике для учащихся десятых классов</t>
  </si>
  <si>
    <t>Автоматизированный лабораторный комплекс 
“Закон сохранения кинетического момента (ТМл-05М)”</t>
  </si>
  <si>
    <t>Егорова О.В.,  Леонов Д.И., 
 Леонов И.В.,  Павлов Б.И.</t>
  </si>
  <si>
    <t>Применение системы Mathcad в курсовом проектировании по теории механизмов и машин</t>
  </si>
  <si>
    <t>Косогоров А.В., Чумакова С.В., 
Юрченко С.О.</t>
  </si>
  <si>
    <t>Измерение размеров малых объектов дифракционным методом</t>
  </si>
  <si>
    <t>Феоктистова О.П., Гартиг Е.Б., Пожалостин А.А. и др.</t>
  </si>
  <si>
    <t xml:space="preserve"> Кинематика точки и простейшие движения твердого тела</t>
  </si>
  <si>
    <t>Изучение магнитной цепи</t>
  </si>
  <si>
    <t>Энергия магнитного поля</t>
  </si>
  <si>
    <t>Измерение температуры по тепловому излучению тела</t>
  </si>
  <si>
    <t>Шабловский А.С.</t>
  </si>
  <si>
    <t>Выполнение домашних заданий и курсовых работ по дисциплине «Механика жидкости и газа»</t>
  </si>
  <si>
    <t>Алиев И.Н., Инфимовский Ю.Ю, Скрипкин А.В.</t>
  </si>
  <si>
    <t>Изучение свойств электромагнитных волн микроволнового диапазона</t>
  </si>
  <si>
    <t xml:space="preserve"> Интерференция световых волн</t>
  </si>
  <si>
    <t>Белолипецкий С.Н.</t>
  </si>
  <si>
    <t>Олимпиадные задачи по физике для учащихся 10-х классов</t>
  </si>
  <si>
    <t xml:space="preserve">Гуськов А.М., </t>
  </si>
  <si>
    <t>Особенности динамики механических систем под действием неконсервативных (циркуляционных) сил</t>
  </si>
  <si>
    <t xml:space="preserve">Гуськов А.М., Яресько С.В. </t>
  </si>
  <si>
    <t>Анализ колебаний консервативных нелинейных систем с одной степенью свободы</t>
  </si>
  <si>
    <t>Сборник задач по квантовой физике для профильных образовательных учреждений</t>
  </si>
  <si>
    <t>Задорожный Н.А., Тимченко С.Л., Семиколенов А.В., и др.</t>
  </si>
  <si>
    <t>Распределение Ферми Дирака. Явление Зеебека</t>
  </si>
  <si>
    <t>Красников П.В., Столотнюк С.В.</t>
  </si>
  <si>
    <t>Расчеты физических характеристик ядерных реакторов</t>
  </si>
  <si>
    <t>Панкратов А.А., и др.</t>
  </si>
  <si>
    <t>Кинематика точки и простейшие движения твердого тела</t>
  </si>
  <si>
    <t xml:space="preserve">Фетисов И.Н. </t>
  </si>
  <si>
    <t>Механический резонанс</t>
  </si>
  <si>
    <t>Фетисов И.Н. 
Под ред. В.С. Горелика</t>
  </si>
  <si>
    <t>Интерференция световых волн с различной 
длиной когерентности</t>
  </si>
  <si>
    <t xml:space="preserve">Фетисов И.Н.
Под ред. И.В. Кириллова </t>
  </si>
  <si>
    <t>Потенциальное электрическое поле</t>
  </si>
  <si>
    <t>Фетисов И.Н.
Под ред. О.С. Литвинова</t>
  </si>
  <si>
    <t>Вихревое электрическое поле</t>
  </si>
  <si>
    <t>Дифракция световых волн</t>
  </si>
  <si>
    <t>Мартьянова Г.В., Одинцов О.А., Подкопаева Т.Г.</t>
  </si>
  <si>
    <r>
      <t>Расчет балок и рам методом сил в комплексе</t>
    </r>
    <r>
      <rPr>
        <i/>
        <sz val="10"/>
        <rFont val="Times New Roman"/>
        <family val="1"/>
      </rPr>
      <t xml:space="preserve"> (Mathcad МУ к выполнению домашних заданий по курсу «Сопротивление материалов»)</t>
    </r>
  </si>
  <si>
    <r>
      <t>Энергия электрического поля</t>
    </r>
    <r>
      <rPr>
        <i/>
        <sz val="10"/>
        <rFont val="Times New Roman"/>
        <family val="1"/>
      </rPr>
      <t xml:space="preserve"> (МУ к выполнению
лабораторной работы по курсу общей физики)</t>
    </r>
  </si>
  <si>
    <t>3.3. ХИМИЯ</t>
  </si>
  <si>
    <t>Березина С.Л., Двуличанская Н.Н., Фадеев Г.Н.</t>
  </si>
  <si>
    <t>Основы электрохимии</t>
  </si>
  <si>
    <t>Ермолаева В.И., Двуличанская Н.Н., Ершов Ю.А. и др.</t>
  </si>
  <si>
    <t>МУ к выполнению ДЗ по курсу неорганической химии</t>
  </si>
  <si>
    <t>Слитиков П.В., Каблучая  Ж.Н., Горячева В.Н. и др.</t>
  </si>
  <si>
    <t>Применение методов хроматографии в аналитической химии</t>
  </si>
  <si>
    <t>Гончаренко Е.Е., Елисеева Н.М.</t>
  </si>
  <si>
    <t xml:space="preserve"> Адсорбция органических кислот</t>
  </si>
  <si>
    <t>Ермолаева В.И., Горшкова В.М., Слынько Л.Е.</t>
  </si>
  <si>
    <t>Химия элементов</t>
  </si>
  <si>
    <t>Слитиков П.В., Каблучая Ж.Н., Горячева В.Н. и др.</t>
  </si>
  <si>
    <t>МУ к ЛР. Применение методов хроматографии в аналитической химии</t>
  </si>
  <si>
    <t>Березина С.Л., Голубев А.М., 
Горшкова В.Д. и др.</t>
  </si>
  <si>
    <t>Лабораторный практикум по курсу химии для технических университетов</t>
  </si>
  <si>
    <t>Березина С.Л., Голубев А.М., 
Гончаренко Е.Е. и др.</t>
  </si>
  <si>
    <t>Сборник контрольных вопросов и задач для защиты лабораторных работ по курсу химии</t>
  </si>
  <si>
    <t>Горячева В.Н., Татьянина И.В., Каблучая Ж.Н. и др.</t>
  </si>
  <si>
    <t>Методические указания к выполнению домашнего задания по курсу аналитической химии с примерами решения задач</t>
  </si>
  <si>
    <t>Ермолаева В.И., Горшкова В.М., Двуличанская Н.Н. и др.</t>
  </si>
  <si>
    <t>Методические указания к выполнению лабораторных работ по неорганической химии</t>
  </si>
  <si>
    <t>Под ред. А.М. Голубева</t>
  </si>
  <si>
    <t>Сборник контрольных вопросов и задач для защиты лабораторных работ  по курсу химии</t>
  </si>
  <si>
    <t>Голубев А.М.,  Волков А.А., 
Татьянина И.В., Горячева В.Н.</t>
  </si>
  <si>
    <t xml:space="preserve"> Строение вещества. Строение кристаллов</t>
  </si>
  <si>
    <t xml:space="preserve">Гончаренко Е.Е.,  Бадаев Ф.З., 
Авсинеева Н.К. </t>
  </si>
  <si>
    <t>Устойчивость и коагуляция лиофобных золей</t>
  </si>
  <si>
    <t xml:space="preserve"> Сборник задач по курсу аналитической химии</t>
  </si>
  <si>
    <t xml:space="preserve">Ермолаева В.И., Двуличанская  Н.Н. </t>
  </si>
  <si>
    <t>Теоретические основы неорганической химии</t>
  </si>
  <si>
    <t>Авсинеева Н.К., Романко О.И., Шаповал В.Н.</t>
  </si>
  <si>
    <t>МУ к выполнению лабораторной работы по курсу «Физическая химия» «Определение теплового эффекта химической реакции»</t>
  </si>
  <si>
    <t>Березина С.Л. и др.</t>
  </si>
  <si>
    <t>Электрохимические процессы</t>
  </si>
  <si>
    <t>Гончаренко Е.Е., Бадаев Ф.З., Авсинеева Н.К</t>
  </si>
  <si>
    <t xml:space="preserve">Гуров А.А. и др. </t>
  </si>
  <si>
    <t>МУ к выполнению лабораторной работы по курсу 
«Общая химия»: «Строение вещества»</t>
  </si>
  <si>
    <t>Ермолаева В.И., Двуличанская Н.Н.</t>
  </si>
  <si>
    <t>Иванова Г.В., Лебедева Н.О., Шаповал В.Н.</t>
  </si>
  <si>
    <t>МУ к выполнению лабораторной работы по курсу «Физическая химия»: «Определение произведения растворимости фторида кальция»</t>
  </si>
  <si>
    <t>Лабораторный практикум по курсу органической химии</t>
  </si>
  <si>
    <t>Гончаренко Е.Е., Бадаев Ф.З., 
Голубев А.М.</t>
  </si>
  <si>
    <t>Химическая кинетика и катализ</t>
  </si>
  <si>
    <t>Гончаренко Е.Е., Бадаев Ф.З., 
Голубев А.М., Горячева В.Н.</t>
  </si>
  <si>
    <t>Изучение взаимной растворимости жидкостей в двухкомпонентной системе</t>
  </si>
  <si>
    <t>Куфтов А.Ф.,  Лихачева  А.В.</t>
  </si>
  <si>
    <t>Биологическая и термохимическая переработка органосодержащих материалов</t>
  </si>
  <si>
    <t>Электрохимические процессы в растворах.
Задачи для защиты модуля 3 по курсу химии</t>
  </si>
  <si>
    <t>Богословский С.Ю., Голубев А.М., Гуров А.А. и др.</t>
  </si>
  <si>
    <t>Выполнение домашних заданий по курсу химии</t>
  </si>
  <si>
    <t>Голубев А.М. и др.</t>
  </si>
  <si>
    <t>Строение вещества. 
Задачи для защиты модуля 1 по курсу химии</t>
  </si>
  <si>
    <t xml:space="preserve">Голубев А.М., Смирнов А.Д., Татьянина И.В. и др. </t>
  </si>
  <si>
    <t xml:space="preserve"> Строение вещества. Задачи для защиты модуля 1 по курсу химии</t>
  </si>
  <si>
    <t>Слынько Л.Е. и др.</t>
  </si>
  <si>
    <t>Энергетика химических реакций. 
Задачи для защиты модуля 2 по курсу химии</t>
  </si>
  <si>
    <t>Степанов М.Б., Хмарцева Л.А., Якушева Е.А. и др.</t>
  </si>
  <si>
    <t>Решение типовых задач по органической химии для различных классов соединений</t>
  </si>
  <si>
    <t>Шабатина Т.И., Голубев А.М.</t>
  </si>
  <si>
    <t>Нанохимия и наноматериалы</t>
  </si>
  <si>
    <t>Березина С.Л., Голубев А.М., Двуличанская Н.Н.</t>
  </si>
  <si>
    <t>Теоретические основы коррозионных процессов</t>
  </si>
  <si>
    <t xml:space="preserve">Гуров А.А., Слитиков П.В., Медных Ж.Н.  </t>
  </si>
  <si>
    <t>Комплексные соединения</t>
  </si>
  <si>
    <t>Под ред. Ермолаевой В.И., Двуличанской Н.Н.</t>
  </si>
  <si>
    <t>Лабораторный практикум по курсу химии для бакалавров технических специальностей</t>
  </si>
  <si>
    <t>Пучков Ю.А., Орлов М.Р., Березина С.Л.</t>
  </si>
  <si>
    <t>Теория коррозии и методы защиты металлов</t>
  </si>
  <si>
    <r>
      <t xml:space="preserve">       </t>
    </r>
    <r>
      <rPr>
        <b/>
        <sz val="10"/>
        <rFont val="Times New Roman"/>
        <family val="1"/>
      </rPr>
      <t xml:space="preserve"> 4. СОЦИАЛЬНО - ГУМАНИТАРНЫЕ НАУКИ  </t>
    </r>
  </si>
  <si>
    <t>МУ к домашнему заданию «Разработка и защита товарного знака» по дисциплине «Защита интеллектуальной собственности и патентоведение»</t>
  </si>
  <si>
    <t>Романова Н.Н., Жилина О.А</t>
  </si>
  <si>
    <t>«Русский язык и культура речи» Часть 2</t>
  </si>
  <si>
    <t>Под ред. К.В. Федорова, Б.Н. Земцова</t>
  </si>
  <si>
    <t>Отечественная история (новейший период) Ч. I</t>
  </si>
  <si>
    <t>Под ред. Б.Н. Земцова</t>
  </si>
  <si>
    <t xml:space="preserve"> Отечественная история</t>
  </si>
  <si>
    <t>Романко О.И., Авсинеева Н.К.</t>
  </si>
  <si>
    <t>ЛР по курсу «Общая юриспруденции МГТУ им. Н.Э.Баумана</t>
  </si>
  <si>
    <t>Алексеева Е.В., Иванова Н.Ю.</t>
  </si>
  <si>
    <t xml:space="preserve"> Методические указания по проведению второй организационно-экономической практики для студентов специальности «Менеджмент высоких технологий»</t>
  </si>
  <si>
    <t>Амелина К.Е., Виноградова Т.С., Ковалева М.А.</t>
  </si>
  <si>
    <t>Правоведение. Сборник схем и задач</t>
  </si>
  <si>
    <t xml:space="preserve">Белухина С.Н., Жилина О.А.,
Константинова О.В., 
Михалкина И.В., Романова  Н.Н., Скорикова Т.П. </t>
  </si>
  <si>
    <t xml:space="preserve"> Русский язык и культура профессионального общения нефилологов: методологические и теоретико-практические основы коммуникативно-речевой подготовки специалистов в техническом вузе</t>
  </si>
  <si>
    <t>НИ</t>
  </si>
  <si>
    <t>Жилина  О.А., Романова Н.Н.</t>
  </si>
  <si>
    <t>Русский язык и культура речи. Ч. 1. Основы культуры речи</t>
  </si>
  <si>
    <t>Кансузян Л.В., Панина Г.В.</t>
  </si>
  <si>
    <t>Методика и техника социологического исследования</t>
  </si>
  <si>
    <t xml:space="preserve">Пиневич Е.В. </t>
  </si>
  <si>
    <t>Обучение чтению иностранных учащихся на материале текстов фундаментальных наук</t>
  </si>
  <si>
    <t>Петрова Г.М.</t>
  </si>
  <si>
    <t>Обучение языку специальности иностранных студентов, магистрантов и аспирантов в МГТУ им. Н.Э. Баумана</t>
  </si>
  <si>
    <t>Под ред К.В. Федорова</t>
  </si>
  <si>
    <t>Спецкурсы по отечественной истории</t>
  </si>
  <si>
    <t>Под ред. В.С. Пусько</t>
  </si>
  <si>
    <t>Политология. Краткий словарь основных терминов и понятий</t>
  </si>
  <si>
    <t>Под ред. С.А. Власова</t>
  </si>
  <si>
    <t>Планы семинарских занятий по курсу «Философия» для студентов: учебное пособие</t>
  </si>
  <si>
    <t>Вопросы для подготовки к зачетам и экзаменам по курсу «Инженерная графика» ч. 1</t>
  </si>
  <si>
    <t>Вопросы для подготовки к зачетам и экзаменам по курсу «Инженерная графика» ч. 2</t>
  </si>
  <si>
    <t>Макаров Ю.А.</t>
  </si>
  <si>
    <t>Основы строительного дела</t>
  </si>
  <si>
    <t>Мурашов М.В., Панин С.В.</t>
  </si>
  <si>
    <t>Решение задач механики сплошной среды в программном комплексе ANSYS</t>
  </si>
  <si>
    <t>Под ред. И.Б. Шачневой, 
Н.А. Ярославцевой</t>
  </si>
  <si>
    <t>Сборник задач для самостоятельной работы по дисциплине «Учебно-технологический практикум»</t>
  </si>
  <si>
    <t>Полянский В.М.</t>
  </si>
  <si>
    <t>Макроскопический метод исследования изломов</t>
  </si>
  <si>
    <t xml:space="preserve">Рыжов Н.М., Фахуртдинов  Р.С., Полянский В.М. и др. </t>
  </si>
  <si>
    <t xml:space="preserve"> Выбор материала и термической обработки деталей машин</t>
  </si>
  <si>
    <t>Федоров Б.М., Мисюров А.И., Смирнова Н.А.</t>
  </si>
  <si>
    <t>Технология обработки материалов концентри-рованными потоками энергии. Ч. 1. Технология и оборудование электронно-лучевой обработки</t>
  </si>
  <si>
    <t>Фомин М.В.</t>
  </si>
  <si>
    <t>Планетарно-цевочные передачи</t>
  </si>
  <si>
    <t>Фомичев В.М.</t>
  </si>
  <si>
    <t>Проектирование цилиндрических золотниковых распределителей следящих электрогидравлических приводов</t>
  </si>
  <si>
    <t>Чернышев А.В., Белова О.В., Кюрджиев Ю.В.</t>
  </si>
  <si>
    <t>Расчет и конструирование агрегатов пневматических и пневмогидравлических систем. Линии связи</t>
  </si>
  <si>
    <t>Шашурин В.Д. и др.</t>
  </si>
  <si>
    <t>Надежность технических систем. Резервирование, восстановление</t>
  </si>
  <si>
    <t>Формирование гетероструктур наноприборов методом МЛЭ</t>
  </si>
  <si>
    <t>Арбеков А.Н., Егоров К.С.</t>
  </si>
  <si>
    <t>Моделирование теплонапряженного состояния деталей энергетических установок с использованием программного комплекса ANSYS</t>
  </si>
  <si>
    <t>Афанасьев В.Н.</t>
  </si>
  <si>
    <t>Выполнение ДЗ по курсу «Методы интенсификации теплообмена»</t>
  </si>
  <si>
    <t>Базров Б.М. и др.</t>
  </si>
  <si>
    <t>Групповая и модульная технологии</t>
  </si>
  <si>
    <t>Белова О.В., Чернышев А.В.</t>
  </si>
  <si>
    <t>Трансформация теплоты в компрессорных установках холодильной и криогенной техники. Часть 1.</t>
  </si>
  <si>
    <t>Билибин К.И., Григорьев В.П.</t>
  </si>
  <si>
    <t>Холодная штамповка</t>
  </si>
  <si>
    <t>Бойков В.Н.</t>
  </si>
  <si>
    <t>МУ к курсовому проектированию по дисциплине
«Машины для механических испытаний материалов»</t>
  </si>
  <si>
    <t>Силоизмерители машин для механических испытаний материалов</t>
  </si>
  <si>
    <t>Борисов Б.П.</t>
  </si>
  <si>
    <t>Гидравлический расчет гидропередачи по дисциплине «Объемные гидромашины и гидропередачи»</t>
  </si>
  <si>
    <t>Бурлай В.В., Седов Л.А., Максутова Р.А., Юренкова Л.Р.</t>
  </si>
  <si>
    <t>Винтовая линия и поверхность. Формы и устройства с участием винтовой поверхности</t>
  </si>
  <si>
    <t>Бурцев В.М. и др.</t>
  </si>
  <si>
    <t>Разработка эскизов к операциям механической обработки</t>
  </si>
  <si>
    <t>Ванаев В.С. и др.</t>
  </si>
  <si>
    <t>Исследование электробезопасности ручных машин</t>
  </si>
  <si>
    <t>Вербицкий В.И., Коротченко А.Ю.</t>
  </si>
  <si>
    <t>Оптимизация процессов с помощью эксперимента</t>
  </si>
  <si>
    <t>Вязов А.Ф., Шачнева И.Б. , 
Астахова Р.Н. и др.</t>
  </si>
  <si>
    <t xml:space="preserve"> Рабочий план чтения лекций по дисциплине «Технология конструкционных материалов»</t>
  </si>
  <si>
    <t>Применение тактовых цепей в циклических пневмосистемах управления</t>
  </si>
  <si>
    <t>Глухов С.Д., Жердев А.А., Шарабурин А.В.</t>
  </si>
  <si>
    <t>Рабочие вещества малых холодильных машин</t>
  </si>
  <si>
    <t>Моделирование процесса резания твердосплавными 
и алмазными резцами</t>
  </si>
  <si>
    <t>Демихов К.Е., Никулин Н.К.</t>
  </si>
  <si>
    <t>Вакуумные системы</t>
  </si>
  <si>
    <t>Джепаров И.Э., Кулешов А.В., Фатеев В.В. И др.</t>
  </si>
  <si>
    <t>Микромеханический датчик угловой скорости
(вибрационный гироскоп L-L типа)</t>
  </si>
  <si>
    <t>Димитриенко Ю.И., Соколов А.П.</t>
  </si>
  <si>
    <t>Метод конечных элементов для решения локальных задач механики композиционных материалов</t>
  </si>
  <si>
    <t>Додонов В.В., Москвин В.К., Никулин Ю.В.</t>
  </si>
  <si>
    <t>КНИРС</t>
  </si>
  <si>
    <t>Королев Ю.С.,  Лобанова Л.А., Разгулин В.Г. и др.</t>
  </si>
  <si>
    <t xml:space="preserve"> Измерения методом непосредственной оценки</t>
  </si>
  <si>
    <t>Коротченко А.Ю., Вербицкий В.И.</t>
  </si>
  <si>
    <t>Определение коэффициента тепловой аккумуляции формовочных и стержневых смесей</t>
  </si>
  <si>
    <t>Котович А.В., Станкевич И.В.</t>
  </si>
  <si>
    <t>Решение задач теплопроводности методом конечных элементов</t>
  </si>
  <si>
    <t>Куксенова Л.И., Лаптева В.Г., Герасимов С.А.</t>
  </si>
  <si>
    <t>Методы исследования поверхностных слоев при трении</t>
  </si>
  <si>
    <t xml:space="preserve">Максимов С.Ф.,  Ягодников Д.А., Андреев Е.А., и др. </t>
  </si>
  <si>
    <t xml:space="preserve"> Изучение энергетических характеристик активной турбины на однофазном и двухфазном рабочем теле</t>
  </si>
  <si>
    <t>Мельников Г.Н.</t>
  </si>
  <si>
    <t>Лабораторный практикум по курсам «Проектирование механосборочных цехов» и «Проектирование технологических комплексов механосборочного производства»</t>
  </si>
  <si>
    <t>Никитин Г.С., Восканьянц А.А., Крюков К.А.</t>
  </si>
  <si>
    <t>Расчет энергосиловых параметров при горячей прокатке в непрерывной группе сортового стана</t>
  </si>
  <si>
    <t>Овсянников С.В., Бошляков А.А., Кузьмина А.О.</t>
  </si>
  <si>
    <t>Экспериментальные исследования в мехатронных системах. Часть 1.</t>
  </si>
  <si>
    <t>Окунев В.С., Лисицын И.С.</t>
  </si>
  <si>
    <t xml:space="preserve"> Нейтронно–физический расчет решетки ядерного реактора на основе газокинетической теории переноса</t>
  </si>
  <si>
    <t xml:space="preserve">Павлова И.Б. </t>
  </si>
  <si>
    <t xml:space="preserve"> Методы термодинамического анализа эффективности теплоэнергетических установок</t>
  </si>
  <si>
    <t>Павлова И.Б.</t>
  </si>
  <si>
    <t>Теплопроводность при стационарном режиме в многослойной плоской стенке</t>
  </si>
  <si>
    <t>Под ред. А.Ф.Вязова, И.Б.Шачневой</t>
  </si>
  <si>
    <t>МР для преподавателей «Рабочий план чтения лекций
по дисциплине «Технология конструкционных материалов»</t>
  </si>
  <si>
    <t>Под ред. Быкова Ю.А. и др.</t>
  </si>
  <si>
    <t>Определение твердости нанопокрытий</t>
  </si>
  <si>
    <t xml:space="preserve">Под ред. В.Н. Гузненкова </t>
  </si>
  <si>
    <t>Вопросы для подготовки к зачетам и экзаменам по курсу «Инженерная графика». Часть 2</t>
  </si>
  <si>
    <t xml:space="preserve">Под ред. В.Н..Гузненкова </t>
  </si>
  <si>
    <t>Вопросы для подготовки к зачетам и экзаменам по курсу «Инженерная графика». Часть 1</t>
  </si>
  <si>
    <t>Технология конструкционных материалов. Основные понятия, термины и определения</t>
  </si>
  <si>
    <t>Под ред. В.П.Ступникова, А.Ф.Вязова</t>
  </si>
  <si>
    <t xml:space="preserve">Под ред. Г.Н.Мельникова </t>
  </si>
  <si>
    <t>Выполнение дипломного проекта по специальности
«Технология машиностроения»</t>
  </si>
  <si>
    <t xml:space="preserve">Под ред. И.Б. Шачневой, 
Н.А. Ярославцевой </t>
  </si>
  <si>
    <t>Рабочая тетрадь по дисциплине «Учебно–технологический практикум»</t>
  </si>
  <si>
    <t xml:space="preserve">Под ред. И.Б. Шачневой, Н.А. Ярославцевой </t>
  </si>
  <si>
    <t xml:space="preserve"> Сборник задач для самостоятельной работы по дисциплине «Учебно–технологический практикум»</t>
  </si>
  <si>
    <t>Под ред. И.П. Мачневой</t>
  </si>
  <si>
    <t xml:space="preserve"> Сборник домашних заданий для студентов специальности «Средства поражения и боеприпасы»</t>
  </si>
  <si>
    <t xml:space="preserve">Под ред. Н.Н. Барбашова 
</t>
  </si>
  <si>
    <t>Основы проектирования машин по динамическим и экономическим критериям</t>
  </si>
  <si>
    <t>Попов Д.Н., Лисовский Г.Е., Сосновский Г.Н.</t>
  </si>
  <si>
    <t>Испытания электрогидравлической системы стабилизации</t>
  </si>
  <si>
    <t>Потапцев И.С., Нарыкова Н.И., Перминова Е.А., Буцев А.А.</t>
  </si>
  <si>
    <t>Разработка конструкторской документации при курсовом проектировании. Часть 1.</t>
  </si>
  <si>
    <t>Россихин Н.А.</t>
  </si>
  <si>
    <t>Расчет и проектирование аккумуляторов теплоты на фазовых переходах (капсульного типа)</t>
  </si>
  <si>
    <t>Попов С.Д.</t>
  </si>
  <si>
    <t>Внешняя механика автомобильного колеса с эластичной шиной. Ч. 1</t>
  </si>
  <si>
    <t>Сивков В.П., Старостин И.И.</t>
  </si>
  <si>
    <t>Защита от тепловых излучений</t>
  </si>
  <si>
    <t>Смердов А.А.</t>
  </si>
  <si>
    <t>Аналитическое решение задач оптимального проектирования элементов несущих конструкций</t>
  </si>
  <si>
    <t xml:space="preserve"> Анализ оптимальных структур композитных стержней</t>
  </si>
  <si>
    <t>Параметрический анализ композитных структур</t>
  </si>
  <si>
    <t>Смирнов А.А.</t>
  </si>
  <si>
    <t>Надежность колесных машин</t>
  </si>
  <si>
    <t>Смирнов С.Г.</t>
  </si>
  <si>
    <t>Исследование характеристик искусственного освещения</t>
  </si>
  <si>
    <t>Солонин В.И.</t>
  </si>
  <si>
    <t>Ядерные энергетические установки</t>
  </si>
  <si>
    <t xml:space="preserve">Ставицкий И.Б.,
Малевский  Н.П. </t>
  </si>
  <si>
    <t xml:space="preserve"> Лабораторный практикум по курсу «Теория электрофизических и электрохимических методов обработки материалов»</t>
  </si>
  <si>
    <t>Троицкий Н.И., 
Тумашев Р.З.</t>
  </si>
  <si>
    <t>Теория и проектирование центробежных компрессоров газотурбинных двигателей. Ч. 1. Основные уравнения теории лопаточных машин</t>
  </si>
  <si>
    <t>Тупов В.В.</t>
  </si>
  <si>
    <t>Исследование опасности поражения током в трехфазных электрических сетях напряжением 1 кВ</t>
  </si>
  <si>
    <t>Харитонов С.А., Сарач Е.Б., Нагайцев М.В., и др.</t>
  </si>
  <si>
    <t>Анализ и проектирование гибридных трансмиссий транспортных средств на основе планетарных механизмов</t>
  </si>
  <si>
    <t>Ярославцев В.М.</t>
  </si>
  <si>
    <t>Резание с опережающим пластическим деформированием</t>
  </si>
  <si>
    <t>Автономова И.В.</t>
  </si>
  <si>
    <t>Компрессорные станции и установки. Часть 1.</t>
  </si>
  <si>
    <t>Компрессорные станции и установки. Часть 2</t>
  </si>
  <si>
    <t>Апраксин Д.В., Варламова Л.Д., Вялков В.Г., и др.</t>
  </si>
  <si>
    <t>Сборник лабораторных работ по дисциплине «Технологические процессы реновации (способы сварки и наплавки)»</t>
  </si>
  <si>
    <t>Бакланова В.Г., Шевич Ю.А.</t>
  </si>
  <si>
    <t>Теплообменные аппараты низкотемпературных установок и систем термостатирования. Часть 1. «Аппараты трубчатого и пластинчато- ребристого типов»</t>
  </si>
  <si>
    <t>Барбашов Н.Н., Леонов Д.И., Леонов И.В.</t>
  </si>
  <si>
    <t>Основы проектирования машин по динамическим и экономическим показателям</t>
  </si>
  <si>
    <t>Богданов Э.Ф., Власов А.В., Складчиков Е.Н., и др.</t>
  </si>
  <si>
    <t>Проектирование фрикционных муфт включения кривошипных прессов и цилиндров гидравлических прессов</t>
  </si>
  <si>
    <t>Большагин Н.П. и др.</t>
  </si>
  <si>
    <t>Технологическая оснастка</t>
  </si>
  <si>
    <t>Винокуров В.Д., Вязов А.Ф., 
Зуйков С.С., Козлов А.В.</t>
  </si>
  <si>
    <t xml:space="preserve"> Рабочая тетрадь по дисциплине «Учебно-технологический практикум по литейному производству»</t>
  </si>
  <si>
    <t xml:space="preserve">Солонин В.И. </t>
  </si>
  <si>
    <t>Теплогидравлические процессы в активных зонах водоохлаждаемых реакторов</t>
  </si>
  <si>
    <t>Зубов В.Н., Лугин Д.В.</t>
  </si>
  <si>
    <t xml:space="preserve"> Перспективы развития вооружения</t>
  </si>
  <si>
    <t xml:space="preserve">Голубев А.Е. </t>
  </si>
  <si>
    <t xml:space="preserve"> Стабилизация динамических систем с использованием свойства пассивности</t>
  </si>
  <si>
    <t>Гремячкин В.М.</t>
  </si>
  <si>
    <t>Уравнения переноса массы в теории массообмена</t>
  </si>
  <si>
    <t>Деев О.М., Диланян Р.З., 
Киселев В.Л., Кравченко  И.И.</t>
  </si>
  <si>
    <t>Вторая технологическая практика студентов</t>
  </si>
  <si>
    <t>Деев О.М., Диланян Р.З., 
Киселев В.Л., Никадимов Е.Ф.</t>
  </si>
  <si>
    <t>Курсовое проектирование для студентов специальности
«Технология машиностроения»</t>
  </si>
  <si>
    <t>Деев О.М., Истомин А.Б., Кондаков А.И.</t>
  </si>
  <si>
    <t>МУ к ЛР по дисциплинам «Технология машиностроения» 
и « Управление качеством изделий»</t>
  </si>
  <si>
    <t>Зябрев А.А.,  Мухин Г.Г., 
 Фахуртдинов Р.С.</t>
  </si>
  <si>
    <t xml:space="preserve"> Выбор материала и технологии термической обработки деталей и инструментов</t>
  </si>
  <si>
    <t>Иванова Т.М., Лунина И.Н.</t>
  </si>
  <si>
    <t>Текстовые документы и надписи на чертежах</t>
  </si>
  <si>
    <t>Киселев В.Л., Кравченко И.И., Мельников Г.Н.</t>
  </si>
  <si>
    <t>Производственное обучение студентов специальностей
151001 «Технология машиностроения» и 150401 «Проектирование технических и технологических комплексов»</t>
  </si>
  <si>
    <t>Комкин А.И., Ксенофонтов Б.С., Спиридонов В.С.</t>
  </si>
  <si>
    <t>Расчет и проектирование систем защиты окружающей среды</t>
  </si>
  <si>
    <t>Королев Ю.С. и др.</t>
  </si>
  <si>
    <t>Измерение методом непосредственной оценки</t>
  </si>
  <si>
    <t>Максимов С.Ф. и др.</t>
  </si>
  <si>
    <t>Изучение энергетических характеристик активной турбины на модельном однофазном и двухфазном рабочем теле</t>
  </si>
  <si>
    <t>Нарайкин О.С., Потловский К.Г., Холевин В.В.</t>
  </si>
  <si>
    <t>Введение в микросистемную технику</t>
  </si>
  <si>
    <t>Новожилов Б.М.</t>
  </si>
  <si>
    <t>Исследование динамических свойств датчика температуры</t>
  </si>
  <si>
    <t>«Экспериментальные исследования в мехатронных системах». Часть 2</t>
  </si>
  <si>
    <t xml:space="preserve"> Нейтронно-физический расчет решетки ядерного реактора. Гриф УМО.</t>
  </si>
  <si>
    <t>Под ред. В.Д. Баскакова, В.А.Тарасова</t>
  </si>
  <si>
    <t>Методика выбора рациональных технологических средств обеспечения точности конструктивных параметров боеприпасов</t>
  </si>
  <si>
    <t>Под ред. В.И. Хвостова, 
В.Н. Афанасьева</t>
  </si>
  <si>
    <t>Выполнение лабораторных работ по курсу 
«Теория тепломассообмена»</t>
  </si>
  <si>
    <t>МУ к выполнению домашнего задания 
«Параметрический анализ композитных структур»</t>
  </si>
  <si>
    <t>Солодов М.Д. и др.</t>
  </si>
  <si>
    <t>Размерные цепи в технологических расчетах</t>
  </si>
  <si>
    <t>Третьяков В.И., 
Ампилогов А.Ю.</t>
  </si>
  <si>
    <t>Лабораторный практикум по курсу «Методология выбора материалов и технологий в машиностроении»</t>
  </si>
  <si>
    <t>Технология обработки материалов концентрированными потоками энергии. Часть 2. «Технология и оборудование микроплазменной обработки»</t>
  </si>
  <si>
    <t>Харитонов С.А., Нагайцев М.В., Юдин  Е.Г.</t>
  </si>
  <si>
    <t xml:space="preserve"> Расчет и проектирование планетарных коробок передач</t>
  </si>
  <si>
    <t>Чайнов Н.Д., Мягков Л.Л., Маластовский Н.С.</t>
  </si>
  <si>
    <t>Моделирование теплового состояния крышек цилиндров поршневых двигателей</t>
  </si>
  <si>
    <t>Шачнева И.Б., Яковлев А.И.</t>
  </si>
  <si>
    <t>Механическая обработка поверхностей заготовок</t>
  </si>
  <si>
    <t>Шашурин В.Д., Нарайкин О.С., Воронов С.А. и др.</t>
  </si>
  <si>
    <t>Аппаратное обеспечение испытаний изделий на воздействие вибрации</t>
  </si>
  <si>
    <t>Компрессорные станции и установки. Ч. 3. Масла и системы смазки компрессоров. Водоснабжение</t>
  </si>
  <si>
    <t>Бабкин А.В.,Селиванов В.В.</t>
  </si>
  <si>
    <t xml:space="preserve"> Материалы для подготовки к теоретическим коллоквиумам модульно–рейтингового контроля по дисциплине «Прикладная механика сплошных сред». Модули 1 и 2</t>
  </si>
  <si>
    <t>Бабкин А.В., Селиванов В.В.</t>
  </si>
  <si>
    <t>Материалы для подготовки к теоретическим коллоквиумам модульно–рейтингового контроля по дисциплине «Прикладная механика сплошных сред». Модуль 3</t>
  </si>
  <si>
    <t>Бахратов А.В., Шишлов   А.Р.</t>
  </si>
  <si>
    <t xml:space="preserve"> Исследование операций сборки и регулировки узлов и приборов ориентации, стабилизации и навигации</t>
  </si>
  <si>
    <t>Велданов В.А.</t>
  </si>
  <si>
    <t xml:space="preserve"> Прикладная теория удара</t>
  </si>
  <si>
    <t xml:space="preserve">Виноградов Д.В. </t>
  </si>
  <si>
    <t xml:space="preserve"> Применение смазочно–охлаждающих технологических средств при резании металлов</t>
  </si>
  <si>
    <t>Горячкина А.Ю., Жирных Б.Г., Кривоносова Е.И. и др.</t>
  </si>
  <si>
    <t>Правила построения изображений способом прямоугольного проецирования</t>
  </si>
  <si>
    <t>Виброакустика колесных машин</t>
  </si>
  <si>
    <t xml:space="preserve">Жирных Б.Г., Новоселова Л.В. </t>
  </si>
  <si>
    <t xml:space="preserve"> Рабочая тетрадь для записи лекций по начертательной геометрии</t>
  </si>
  <si>
    <t>Жирных Б.Г., Новоселова Л.В., Савина  А.Д.</t>
  </si>
  <si>
    <t>Рабочая тетрадь для практических занятий по начертательной геометрии</t>
  </si>
  <si>
    <t>Иванов С.Д.</t>
  </si>
  <si>
    <t>Ограничитель грузоподъемности со встроенным регистратором параметров для кранов мостового типа</t>
  </si>
  <si>
    <t>Исаков Н.Ш., Марков  П.В.</t>
  </si>
  <si>
    <t>Разработка конструкторско–технологических решений активных зон транспортных реакторных установок</t>
  </si>
  <si>
    <t>Кавтарадзе Р.З., Онищенко Д.О.,  Зеленцов А.А.</t>
  </si>
  <si>
    <t>Трехмерное моделирование нестационарных теплофизических процессов в поршневых двигателях</t>
  </si>
  <si>
    <t>Карпухин С.Д., Быков Ю.А.</t>
  </si>
  <si>
    <t>Атомно-силовая микроскопия</t>
  </si>
  <si>
    <t>Решение задач теории упругости методом конечных элементов</t>
  </si>
  <si>
    <t>Лебединец А.Н.</t>
  </si>
  <si>
    <t>Организация, вооружение и боевые возможности мотострелковых подразделений малого масштаба</t>
  </si>
  <si>
    <t xml:space="preserve">Под ред. В.Д. Винокурова,  
А.В. Козлова  </t>
  </si>
  <si>
    <t>Учебно-технологический практикум по литейному производству</t>
  </si>
  <si>
    <t xml:space="preserve">Под ред. В.И. Хвостова, 
 Ю.М. Гришина </t>
  </si>
  <si>
    <t>Сборник лабораторных работ по курсу «Термодинамика»</t>
  </si>
  <si>
    <t>Под ред. В.И. Хвостова, 
В.В. Носатова</t>
  </si>
  <si>
    <t>Изучение теплофизических процессов и свойств веществ с использованием методов компьютерного моделирования</t>
  </si>
  <si>
    <t xml:space="preserve">Под ред. В.П. Ступникова,  
В.Д.  Винокурова </t>
  </si>
  <si>
    <t>Сборник задач по курсу 
«Технология конструкционных материалов»</t>
  </si>
  <si>
    <t>Под ред. И.Г. Кременского</t>
  </si>
  <si>
    <t xml:space="preserve"> Рабочая тетрадь по дисциплине «Учебно–технологический практикум обработка давлением»</t>
  </si>
  <si>
    <t>Полубинская Л.Г., 
Федоренков А.П., Юдин Е.Г.</t>
  </si>
  <si>
    <t>Auto CAD для машиностроителей</t>
  </si>
  <si>
    <t>Внешняя механика автомобильного колеса с эластичной шиной». Часть 2. «Плоское стационарное качение колеса по плоской твердой опорной поверхности»</t>
  </si>
  <si>
    <t>Теплогидравлические процессы в активных зонах водоохлаждаемых реакторах</t>
  </si>
  <si>
    <t>Темис Ю.М., Азметов Х.Х.</t>
  </si>
  <si>
    <t>Расчет напряженно-деформированного состояния конструкций методом конечных элементов</t>
  </si>
  <si>
    <t xml:space="preserve">Цирков П.А., Глазунов С.Н.,
Дрижов В.С. и др. </t>
  </si>
  <si>
    <t xml:space="preserve">  Рабочая тетрадь по дисциплине «Учебно–технологический практикум основы технологии сварочного производства»</t>
  </si>
  <si>
    <t>Шашурин В.Д. , Ветрова  Н.А.,  Иванов Ю.А. и др.</t>
  </si>
  <si>
    <t xml:space="preserve"> Нанотехнология и микромеханика Ч.5</t>
  </si>
  <si>
    <t>Обработка резанием полимерных композиционных материалов</t>
  </si>
  <si>
    <t>Арсеньев В.Д.</t>
  </si>
  <si>
    <t>Расчет и синтез параметров гиростабилизаторов для маневренных объектов. Часть 1. «Расчет возмущающих моментов в гиростабилизаторах для маневренных объектов»</t>
  </si>
  <si>
    <t xml:space="preserve">Бахратов А.Р., Шишлов А.В. </t>
  </si>
  <si>
    <t>Модификация конструкционных материалов для деталей и узлов приборов ориентации, стабилизации и навигации</t>
  </si>
  <si>
    <t>Белкин А.Е., Нарская Н.Л.</t>
  </si>
  <si>
    <t>Расчет плоских рам методом перемещений</t>
  </si>
  <si>
    <t xml:space="preserve">Грубый С.В. </t>
  </si>
  <si>
    <t>Физические закономерности процесса изнашивания твердосплавных и алмазных инструментов. Гриф УМО.</t>
  </si>
  <si>
    <t>Демихов К.Е. и др.</t>
  </si>
  <si>
    <t>Молекулярные потоки в высоковакуумных системах</t>
  </si>
  <si>
    <t>Ефремова К.Д., Пильгунов В.Н.</t>
  </si>
  <si>
    <t>Физические основы пневматических систем</t>
  </si>
  <si>
    <t>Жуков А.Е.</t>
  </si>
  <si>
    <t>Системы блочного шифрования</t>
  </si>
  <si>
    <t>Иванов В.А., Голованов М.А.</t>
  </si>
  <si>
    <t>Теория дискретных систем автоматического управления</t>
  </si>
  <si>
    <t>Иванов В.Л.</t>
  </si>
  <si>
    <t>Воздушное охлаждение лопаток газовых турбин</t>
  </si>
  <si>
    <t>Исаков Н.Ш., Марков П.В. Под редакцией В.И.Солонина</t>
  </si>
  <si>
    <t>Разработка конструкторско-технологических решений активных зон, транспортных реакторных установок</t>
  </si>
  <si>
    <t xml:space="preserve">Котов Е.А., Назарова А.В., 
Рыжова Т.П. </t>
  </si>
  <si>
    <t>Исследование динамики манипуляционных систем</t>
  </si>
  <si>
    <t xml:space="preserve">Краснокутский А.Н.  
Мягков Л.Л., Чайнов Н.Д. </t>
  </si>
  <si>
    <t>Оценка выносливости базовых деталей поршневых двигателей</t>
  </si>
  <si>
    <t xml:space="preserve">Кузнецов В.С., Шабловский А.С., Яроц В.В. </t>
  </si>
  <si>
    <t xml:space="preserve"> Испытания шестеренного насоса</t>
  </si>
  <si>
    <t>Ларин В.В.</t>
  </si>
  <si>
    <t>Физика грунтов и опорная проходимость колесных транспортных средств. Часть 1. Физика грунтов</t>
  </si>
  <si>
    <t>Физика грунтов и опорная проходимость колесных транспортных средств. Часть 2. Опорная проходимость колесных транспортных средств</t>
  </si>
  <si>
    <t>Пахомова С.А., Шевченко С.Ю. Помельникова А.С. и др.</t>
  </si>
  <si>
    <t>Технология термической и химико–термической обработки</t>
  </si>
  <si>
    <t xml:space="preserve">Под ред. В.Ф. Алешина, 
Н.А. Ярославцевой </t>
  </si>
  <si>
    <t xml:space="preserve"> Рабочая тетрадь по дисциплине «Практика – Учебно-технологическая» Издание 2-е, исправленное.</t>
  </si>
  <si>
    <t>Полубинская, Сенченкова, Федоренко</t>
  </si>
  <si>
    <t>Выполнение чертежей деталей в курсе инженерной графики</t>
  </si>
  <si>
    <t xml:space="preserve">Полунгян А.А., Фоминых А.Б., Староверов Н.Н. </t>
  </si>
  <si>
    <t xml:space="preserve">Динамика колесных машин. Часть 1. Гриф УМО. </t>
  </si>
  <si>
    <t xml:space="preserve">Динамика колесных машин. Часть 2. Гриф УМО. </t>
  </si>
  <si>
    <t>Потловский К.Г. и др.</t>
  </si>
  <si>
    <t xml:space="preserve">Нанотехнологии и микромеханика. Часть 6. «Базовые технологические процессы микросистемной техники». Гриф УМО. </t>
  </si>
  <si>
    <t>Рязанцев В.И.</t>
  </si>
  <si>
    <t>Методы расчета и проектирования систем активного управления схождением колес автомобиля</t>
  </si>
  <si>
    <t>Симонов, Пучков, Андреев</t>
  </si>
  <si>
    <t xml:space="preserve"> Теория термической и химико-термической обработки</t>
  </si>
  <si>
    <t>Сорокин Ф.Д.</t>
  </si>
  <si>
    <t>Численный расчет круглых несимметрично нагруженных пластин переменной в радиальном направлении толщины</t>
  </si>
  <si>
    <t xml:space="preserve">Тарасенко Л.В., Унчикова М.В. </t>
  </si>
  <si>
    <t>Материалы для поршневых двигателей</t>
  </si>
  <si>
    <t>Шарикян Ю.Э., Одинцова А.Е.,  Кашу А.А.</t>
  </si>
  <si>
    <t>Выполнение домашнего задания по начертательной геометрии</t>
  </si>
  <si>
    <t xml:space="preserve">Ярославцев В.М. </t>
  </si>
  <si>
    <t>Обработка резанием газотермических покрытий. Гриф УМО</t>
  </si>
  <si>
    <t xml:space="preserve">Андрейкин П.В., Зезекало А.В., Исаев И.Ш. </t>
  </si>
  <si>
    <t>Теория проектирования мехатронных устройств. 
Часть 2. Гриф УМО</t>
  </si>
  <si>
    <t>Быстров Е.О., Носко А.Л.,</t>
  </si>
  <si>
    <t>Тормозные устройства подъемно-транспортных машин (МУ
к выполнению лабораторной работы по курсу «Конструкции наземных транспортно-технологических средств»)</t>
  </si>
  <si>
    <t xml:space="preserve">Зубов В.Н. </t>
  </si>
  <si>
    <t>Танковые управляемые боеприпасы</t>
  </si>
  <si>
    <t xml:space="preserve">Корсунский В.А., Наумов В.Н. </t>
  </si>
  <si>
    <t>Мобильные  противопожарные и шахтные роботы. Гриф УМО</t>
  </si>
  <si>
    <t xml:space="preserve">Под ред. И.Г. Суровцева </t>
  </si>
  <si>
    <t>Расчет параметров цикла при проектировании газотурбинных двигателей и комбинированных установок</t>
  </si>
  <si>
    <t>3, 49</t>
  </si>
  <si>
    <t>Под ред. А.Ф. Вязова</t>
  </si>
  <si>
    <t>Рабочая тетрадь по дисциплине “Практика учебно-технологическая по литейному производству”</t>
  </si>
  <si>
    <t>Исследование защитного зануления</t>
  </si>
  <si>
    <t xml:space="preserve">Ярославцев В.М., Алешин В.Ф., Яковлев А.И., Ярославцева  Н.А. </t>
  </si>
  <si>
    <t>Рабочая тетрадь по дисциплине «Практика — Учебно-технологический практикум»</t>
  </si>
  <si>
    <t>1.2. РАКЕТОСТРОЕНИЕ. КОСМИЧЕСКАЯ ТЕХНИКА. ЛЕТАТЕЛЬНЫЕ АППАРАТЫ</t>
  </si>
  <si>
    <t>Беляев А.В.,  Зеленцов В.В., 
Щеглов Г.А.</t>
  </si>
  <si>
    <t>Средства выведения космических летательных аппаратов</t>
  </si>
  <si>
    <t>Основы функционирования корректируемых ЛА</t>
  </si>
  <si>
    <t>Владимиров В.С., Строгалев В.П., Толкачева И.О.</t>
  </si>
  <si>
    <t>Бортовые газодинамические исполнительные системы ЛА. Часть 3. Бортовые источники рабочего тела на однокомпонентном жидком топливе</t>
  </si>
  <si>
    <t>Мазинг Г.Ю., Никитина И.Е.</t>
  </si>
  <si>
    <t>Теория прямоточного воздушного реактивного двигателя</t>
  </si>
  <si>
    <t xml:space="preserve">УП  </t>
  </si>
  <si>
    <t>Сухов А.В.,  Тюгаев М.В., 
 Фещенок М.М. и др.</t>
  </si>
  <si>
    <t>Твердые ракетные топлива</t>
  </si>
  <si>
    <t xml:space="preserve">Фомичев В.М. </t>
  </si>
  <si>
    <t>Схемотехника резервных гидромеханических систем управления полетом</t>
  </si>
  <si>
    <t xml:space="preserve">Буркальцев В.А., 
Дорофеев А.А., Новиков А.В. </t>
  </si>
  <si>
    <t>Проектные и проверочные расчеты камеры и газогенератора ЖРД</t>
  </si>
  <si>
    <t>Системы высокоточного оружия</t>
  </si>
  <si>
    <t xml:space="preserve">Сусляев В.С. </t>
  </si>
  <si>
    <t>Проектирование лафетов артиллерийских орудий</t>
  </si>
  <si>
    <t xml:space="preserve">Васечкин Ю.С., Оболенский Ю.Г. </t>
  </si>
  <si>
    <t>Гидравлические приводы летательных аппаратов</t>
  </si>
  <si>
    <t>Гидравлические приводы ЛА</t>
  </si>
  <si>
    <t>Вашурин В.О., Петрикевич Б.Б., Чумаев Д.А.</t>
  </si>
  <si>
    <t>«Энергетические характеристики жидких топлив и определение основных параметров камеры ЖРД»</t>
  </si>
  <si>
    <t>Туманов А.В., Зуев А.Г., Суханов Э.Д.</t>
  </si>
  <si>
    <t>Методы телеуправления и самонаведения в системах управления крылатыми ракетами</t>
  </si>
  <si>
    <t>УП .</t>
  </si>
  <si>
    <t>Аринчев С.В., Беляев А.В., Дмитриев С.Н.</t>
  </si>
  <si>
    <t>Выбор оптимального режима раскрытия складного крыла ракеты</t>
  </si>
  <si>
    <t>Артемова О.Н., Грабин В.В.</t>
  </si>
  <si>
    <t>Синтез контура командного теленаведения летательного аппарата в программном комплексе МВТУ 3.6</t>
  </si>
  <si>
    <t>Беляев А.В., Журавлев Е.И., Никитенко В.И.</t>
  </si>
  <si>
    <t>Нештатные ситуации на пилотируемых космических аппаратах</t>
  </si>
  <si>
    <t>Буркальцев В.А., Лапицкий В.И., Новиков А.В., Антонов Ю.В., Ягодников Д.А.</t>
  </si>
  <si>
    <t>Численное моделирование и экспериментальное исследование рабочего процесса в камере РДМТ на компонентах топлива кислород + метан</t>
  </si>
  <si>
    <t>Дмитриев С.Н., Калугин И.Ю., Тушев О.Н.</t>
  </si>
  <si>
    <t>Применение метода синтеза форм для расчета колебаний  космических ЛА</t>
  </si>
  <si>
    <t>Зеленцов В.В., Минашин  А.Г., Миненко В.Е. и др.</t>
  </si>
  <si>
    <t xml:space="preserve"> Проектирование исполнительных органов систем управления движением космических летательных аппаратов</t>
  </si>
  <si>
    <t>Илюхин И.М., Камалов Ш.М.</t>
  </si>
  <si>
    <t>Оптические и оптико-электронные приборы навигационных комплексов самолетов и космических кораблей</t>
  </si>
  <si>
    <t>Казаковцев В.П., Жилейкин В.Д.</t>
  </si>
  <si>
    <t>Обработка стрельб</t>
  </si>
  <si>
    <t>Кашуба Л.А.</t>
  </si>
  <si>
    <t>Дипломное проектирование и выполнение дипломных работ по специальности Ракетостроение</t>
  </si>
  <si>
    <t>Никитенко В.И. и др.</t>
  </si>
  <si>
    <t>Конструктивные решения крыльев и их элементов</t>
  </si>
  <si>
    <t>Скоробогатский В.Н., 
Новикова М.Н.</t>
  </si>
  <si>
    <t>Введение в теорию установок автоматического 
артиллерийского вооружения</t>
  </si>
  <si>
    <t>Сусляев В.С.</t>
  </si>
  <si>
    <t>Проектирование лафетов артиллерийских орудий. Часть 2</t>
  </si>
  <si>
    <t>Бобров А.Н. и др.</t>
  </si>
  <si>
    <t>Определение внутрибаллистических характеристик камеры сгорания на гидрореагирующем топливе</t>
  </si>
  <si>
    <t>Энергетические характеристики твердых и гибридных топлив и определение основных параметров ракетных двигателей</t>
  </si>
  <si>
    <t>Веретимус Н.К., Фетисов И.Н.</t>
  </si>
  <si>
    <t>Космические лучи</t>
  </si>
  <si>
    <t xml:space="preserve">Владимиров В.С., 
Строгалев В.П., Толкачева И.О. </t>
  </si>
  <si>
    <t>Бортовые газодинамические исполнительные системы летательных аппаратов. Ч. 1</t>
  </si>
  <si>
    <t>Иванова Л.И.</t>
  </si>
  <si>
    <t>Обучение студентов чтению и устной речи на английском языке по специальности «Космические летательные аппараты и ракеты-носители»</t>
  </si>
  <si>
    <t>Сухов А.В., Парыгин  К.Э., 
 Сергеев А.В.,  Гавриленко И.В.</t>
  </si>
  <si>
    <t xml:space="preserve"> Топлива жидкостных ракетных двигателей</t>
  </si>
  <si>
    <t>Александров А.А., 
 Новожилов Б.М.</t>
  </si>
  <si>
    <t xml:space="preserve"> Управление техническими объектами стартовых ракетных комплексов и обеспечение безопасности их эксплуатации</t>
  </si>
  <si>
    <t>Виноградов Ю.И.</t>
  </si>
  <si>
    <t>Методы исследования концентрации напряжений в тонкостенных элементах конструкций аэрокосмических систем</t>
  </si>
  <si>
    <t>Владимиров В.С., Строгалев В.П., Толкачева О.И.</t>
  </si>
  <si>
    <t>Бортовые газодинамические исполнительные системы ЛА</t>
  </si>
  <si>
    <t>Зеленцов В.В., Зубов В.Н.</t>
  </si>
  <si>
    <t>Наземные робототехнические комплексы военного назначения</t>
  </si>
  <si>
    <t>Козлов В.И.</t>
  </si>
  <si>
    <t>Особенности конструкции взрывательных устройств для авиабомб</t>
  </si>
  <si>
    <t>Никитина И.Е.</t>
  </si>
  <si>
    <t>Теория ПВРД. Часть 2. «Сверхзвуковой ПВРД»</t>
  </si>
  <si>
    <t>Под ред. А.В. Сухова</t>
  </si>
  <si>
    <t>Топлива ЖРД</t>
  </si>
  <si>
    <t>Попов А.С., Щеглов Г.А.</t>
  </si>
  <si>
    <t>Проектирование шарикового замка космического аппарата</t>
  </si>
  <si>
    <t>Пугаченко С.Е.</t>
  </si>
  <si>
    <t>Проектирование орбитальных станций. Ч.1. Общие вопросы проектирования орбитальных станций. Гриф УМО.</t>
  </si>
  <si>
    <t>Самсонова Л.С., 
Скубриева А.И.</t>
  </si>
  <si>
    <t>Обучение чтению литературы на английском языке по специальности «Ракетная и импульсная техника»</t>
  </si>
  <si>
    <t>Толкачева И.О., 
Максимов М.А., Никитина И.Е.</t>
  </si>
  <si>
    <t>Исследование и расчет РДТТ. Часть 1. «Исследование и расчет автономного горения воспламенителя»</t>
  </si>
  <si>
    <t>Фомичев А.В.</t>
  </si>
  <si>
    <t>Решение задачи навигации космических аппаратов на основе астронавигационных измерений</t>
  </si>
  <si>
    <t xml:space="preserve"> Под ред. С.В. Резника</t>
  </si>
  <si>
    <t>Термостойкие композиционные материалы и их применение в многоразовых объектах ракетно-космической техники</t>
  </si>
  <si>
    <t>Гаврюшин С.С., Полянский  А.Р.,  Ягодников Д.А.</t>
  </si>
  <si>
    <t>Твердотельное моделирование камеры ракетного двигателя с применением системы CATIA</t>
  </si>
  <si>
    <t>Зимин В.Н.,  Борзых С.В.</t>
  </si>
  <si>
    <t xml:space="preserve"> Механика трансформируемых крупногабаритных космических конструкций</t>
  </si>
  <si>
    <t>Обучение чтению и устной речи на английском языке по специальности “Космические транспортные системы”</t>
  </si>
  <si>
    <t>Илюхин С.Н., Беневольский С.В., Грабин  В.В.</t>
  </si>
  <si>
    <t>Формирование облика зенитной управляемой ракеты и динамический анализ ее  системы управления</t>
  </si>
  <si>
    <t>Ягодников Д.А.,  Ирьянов Н.Я.</t>
  </si>
  <si>
    <t xml:space="preserve"> Ракетные двигательные установки. Термины и определения</t>
  </si>
  <si>
    <t>Особенности конструкций взрывательных устройств к боеприпасам ствольной артиллерии и ракетным снарядам</t>
  </si>
  <si>
    <t>Корянов В.В.,  Казаковцев В.П.</t>
  </si>
  <si>
    <t>Основы теории космического полета</t>
  </si>
  <si>
    <t>Майорова В.И.,  Гришко Д.А., 
 Малашин В.П. и др.</t>
  </si>
  <si>
    <t>Прием и обработка данных дистанционного зондирования Земли с космического аппарата TERRA</t>
  </si>
  <si>
    <t xml:space="preserve"> Анализ телеметрической информации с космического аппарата «Юбилейный»</t>
  </si>
  <si>
    <t>Мищенко А.В. и др.</t>
  </si>
  <si>
    <t>Исполнительный механизм РМ 1-4 автомата стабилизации летательного аппарата. Сервопривод с жесткой обратной связью</t>
  </si>
  <si>
    <t>Никитенко В.И., Попов А.С.</t>
  </si>
  <si>
    <t>Влияние невесомости на функционирование различных систем при полете космического аппарата</t>
  </si>
  <si>
    <t>Резник С.В.,  Денисов О.В.</t>
  </si>
  <si>
    <t>Выполнение ДЗ № 2 по курсу «Электротехника и электроника» (тема «Расчет линейных цепей синусоидальниго тока»)</t>
  </si>
  <si>
    <t>Волченсков В.И., Мисеюк О.И.</t>
  </si>
  <si>
    <t>Журнал к лабораторной работе № 4 «Исследование трехфазных электрических цепей» по курсу «Электротехника и электроника»</t>
  </si>
  <si>
    <t>МУ к выполнению лабораторной работы по курсу «Электротехника и электроника»</t>
  </si>
  <si>
    <t>Горелов А.М., Щетинкин В.С.</t>
  </si>
  <si>
    <t>Аналоговые лазерные системы обработки информации. 
Часть 1. Фурье-процессоры</t>
  </si>
  <si>
    <t>Зимин А.М.</t>
  </si>
  <si>
    <t>Управление в плазменных установках</t>
  </si>
  <si>
    <t>Илюхин И.М.</t>
  </si>
  <si>
    <t>Авиационные оптико-электронные системы 
прицеливания и наведения</t>
  </si>
  <si>
    <t>Камруков А.С., Кулебякина А.И.</t>
  </si>
  <si>
    <t>Импульсные ксеноновые лампы. 
Техника, эксперимент, расчет.</t>
  </si>
  <si>
    <t>Камышная Э.Н., 
Маркелов В.В., Соловьев В.А.</t>
  </si>
  <si>
    <t>Комягин Р.В., 
Хандамиров В.Л.</t>
  </si>
  <si>
    <t>Определение метрологических характеристик 
измерительного генератора</t>
  </si>
  <si>
    <t>Комягин Р.В., Хандамиров В.Л.</t>
  </si>
  <si>
    <t>Измерения параметров элементов радиотехнических цепей</t>
  </si>
  <si>
    <t xml:space="preserve">Костиков В.Г., Костиков Р.В.,
Шахнов В.А. </t>
  </si>
  <si>
    <t>Электромагнитная совместимость в электронной аппаратуре</t>
  </si>
  <si>
    <t>Подчезерцев В.П. и др.</t>
  </si>
  <si>
    <t>Динамически настраиваемый гироскоп</t>
  </si>
  <si>
    <t>Красовский А.Б.</t>
  </si>
  <si>
    <t>Расчет характеристик электропривода</t>
  </si>
  <si>
    <t xml:space="preserve"> Исследование на модели режимов работы тиристорных преобразователей в электроприводе</t>
  </si>
  <si>
    <t>Красовский А.Б., Соболев В.А.</t>
  </si>
  <si>
    <t>Проектирование комбинационных цифровых устройств</t>
  </si>
  <si>
    <t xml:space="preserve">Ламанов А.И. </t>
  </si>
  <si>
    <t xml:space="preserve"> Защита радиоэлектронных средств от вредного воздействия внешних факторов</t>
  </si>
  <si>
    <t>Лазеры в микроэлектронике</t>
  </si>
  <si>
    <t>Лазерные приборы и методы измерения дальности</t>
  </si>
  <si>
    <t xml:space="preserve">Под ред. Р.Ш. Загидуллина </t>
  </si>
  <si>
    <t>Лабораторный практикум по курсам «Электроника»,
«Электроника и микропроцессорная техника»</t>
  </si>
  <si>
    <t>Шерстняков Ю.Г., 
Стрелков Б.В., Роднов Н.А.</t>
  </si>
  <si>
    <t>Основы электромеханики. Машины постоянного тока</t>
  </si>
  <si>
    <t>Авдеева Т.В., Волченсков В.И., Князькова Т.О.</t>
  </si>
  <si>
    <t>Журнал к лабораторной работе № 5 «Исследование переходных процессов в линейных электрических цепях» по курсу «Электротехника и электроника»</t>
  </si>
  <si>
    <t>Авдеева Т.В., Волченсков В.И., 
Князькова Т.О.</t>
  </si>
  <si>
    <t xml:space="preserve"> Исследование переходных процессов в линейных электрических цепях</t>
  </si>
  <si>
    <t>Белов М.Л., Городничев В.А., 
Колючкин В.Я.,  Одиноков С.Б.</t>
  </si>
  <si>
    <t xml:space="preserve"> Оптико–электронные спутниковые системы мониторинга природной среды</t>
  </si>
  <si>
    <t>Глазков В.В. </t>
  </si>
  <si>
    <t>Программируемые логические интегральные схемы фирмы Altera</t>
  </si>
  <si>
    <t>Князькова Т.О., Гулова Н.А.</t>
  </si>
  <si>
    <t>Анализ активного фильтра на базе операционного усилителя</t>
  </si>
  <si>
    <t>Корсунский В.А., Машков К.Ю., Наумов В.Н. </t>
  </si>
  <si>
    <t xml:space="preserve">  Выбор критериев и классификация мобильных робототехнических систем на колесном и гусеничном ходу</t>
  </si>
  <si>
    <t>Аналого-цифровой и цифроаналоговый преобразователи</t>
  </si>
  <si>
    <t>Машков К.Ю., Рубцов  В.И., 
Рубцов И.В.</t>
  </si>
  <si>
    <t>Состав и характеристики мобильных роботов</t>
  </si>
  <si>
    <t xml:space="preserve">Стасенко И.В., Кальгин Ю.А., Сафарова И.Г. </t>
  </si>
  <si>
    <t>Радиоэлектронные системы и устройства 
(Radioelectronic systems and devices)</t>
  </si>
  <si>
    <t xml:space="preserve">Таксанц М.В., Майоров Л.Н. </t>
  </si>
  <si>
    <t xml:space="preserve"> Энергетические параметры и характеристики лазерного излучения. Часть 1</t>
  </si>
  <si>
    <t>Федоров Б.М., Смирнова  Н.А.</t>
  </si>
  <si>
    <t>Технология и оборудование лазерной обработки. Часть 2</t>
  </si>
  <si>
    <t>Белов М.Л. и др.</t>
  </si>
  <si>
    <t>Оптико-электронные спутниковые системы  мониторинга природной среды</t>
  </si>
  <si>
    <t>Гудков А.Г., Мешков  С.А., Синельщикова М.А. и др.</t>
  </si>
  <si>
    <t xml:space="preserve"> Технологическая оптимизация микроэлектронных устройств СВЧ</t>
  </si>
  <si>
    <t>Духопельников Д.В.</t>
  </si>
  <si>
    <t>Магнетронные распылительные системы. Часть 1. «Устройство, принципы работы, применение»</t>
  </si>
  <si>
    <t xml:space="preserve">Лабунец Л.В. </t>
  </si>
  <si>
    <t>Цифровое моделирование оптических отражательных характеристик целей в режиме реального времени. Гриф УМО.</t>
  </si>
  <si>
    <t>Одиноков С.Б., Сагателян Г.Р., Ковалев М.С.</t>
  </si>
  <si>
    <t>Расчет, конструирование и изготовление дифракционных и голограммных оптических элементов</t>
  </si>
  <si>
    <t>Пуряев Д.Т., Лазарева Н.Л., Рожков О.В.</t>
  </si>
  <si>
    <t>Оптические системы двухлучевых интерферометров. Часть 5</t>
  </si>
  <si>
    <t xml:space="preserve">  2.  ИНФОРМАТИКА,  ВЫЧИСЛИТЕЛЬНЫЕ СИСТЕМЫ И СЕТИ,  УПРАВЛЕНИЕ</t>
  </si>
  <si>
    <t>Барышникова М.Ю., 
Силантьева А.В.</t>
  </si>
  <si>
    <t>Основы программирования на С/С++</t>
  </si>
  <si>
    <t>Брешенков А.В., Губарь А.М.</t>
  </si>
  <si>
    <t xml:space="preserve"> Проектирование объектов баз данных в среде Access</t>
  </si>
  <si>
    <t>Градов В.М.</t>
  </si>
  <si>
    <t>Компьютерные технологии в практике мат. моделирования. Ч. 2</t>
  </si>
  <si>
    <t>Деменков Н.П.</t>
  </si>
  <si>
    <t>Программные средства оптимизации настройки систем управления</t>
  </si>
  <si>
    <t>Деон А.Ф., Комалов С.С., Терентьев Ю.И.</t>
  </si>
  <si>
    <t>Программные преобразования числовой информации</t>
  </si>
  <si>
    <t xml:space="preserve">Исаев А.Л., Куров А.В. </t>
  </si>
  <si>
    <t>Машинная графика в среде программирования Delphi</t>
  </si>
  <si>
    <t>Под ред. Б.Г. Трусова</t>
  </si>
  <si>
    <t>Введение в среду визуального программирования Delphy. Ч. 2.</t>
  </si>
  <si>
    <t>Попов А.Ю.</t>
  </si>
  <si>
    <t>Программирование микроконтроллеров AVR</t>
  </si>
  <si>
    <t xml:space="preserve">Реут Д.В. </t>
  </si>
  <si>
    <t>Методические указания к лабораторной работе по курсу «Управление проектами» на базе компьютерной автоматизированной системы планирования</t>
  </si>
  <si>
    <t xml:space="preserve">Спиридонов И.Н., Самородов А.В. </t>
  </si>
  <si>
    <t>Методы и алгоритмы вычислительной диагностики</t>
  </si>
  <si>
    <t xml:space="preserve">Шацкий O.Е. </t>
  </si>
  <si>
    <t>Методические указания к домашнему заданию по теме «Устойчивость линейных систем автоматического управления»</t>
  </si>
  <si>
    <t>Бошляков А.А., Овсянников С.B.</t>
  </si>
  <si>
    <t>Проектирование алгоритмического и программного обеспечения мехатронных систем</t>
  </si>
  <si>
    <t>Ваулин А.С., Криницына Л.Ф. , 
Мартынюк Н.Н.</t>
  </si>
  <si>
    <t>Практикум по программированию в среде Delphi</t>
  </si>
  <si>
    <t>Вишневская Т.И., Романова Т.Н.</t>
  </si>
  <si>
    <t>МУ к ЛР. Технология программирования. Часть 1.</t>
  </si>
  <si>
    <t>Проектирование АСУ ТП на базе программно-технического комплекса «Контар»</t>
  </si>
  <si>
    <t xml:space="preserve">Деменков Н.П. </t>
  </si>
  <si>
    <t>Вычислительные аспекты решения задач оптимального управления</t>
  </si>
  <si>
    <t>Лихоеденко К.П., Павлов Г.Л.</t>
  </si>
  <si>
    <t>Подготовка магистерской диссертации. Направление 220200 «Автоматизация и управление»</t>
  </si>
  <si>
    <t>Степанов В.П.</t>
  </si>
  <si>
    <t>Лабораторный практикум по программированию на языке Си</t>
  </si>
  <si>
    <t xml:space="preserve">УМП </t>
  </si>
  <si>
    <t xml:space="preserve">Суфляева Н.Е., Федорова  Е.С. </t>
  </si>
  <si>
    <t xml:space="preserve"> Автокад в инженерной графике ч.1</t>
  </si>
  <si>
    <t>Автокад в инженерной графике ч.2</t>
  </si>
  <si>
    <t>Суханов В.А.</t>
  </si>
  <si>
    <t>Автоматическое регулирование и оперативное управление на основе программно-технических комплексов</t>
  </si>
  <si>
    <t>«Информационные преобразования числовых форматов»</t>
  </si>
  <si>
    <t xml:space="preserve">Ющенко А.С., Делия Д.С. 
</t>
  </si>
  <si>
    <t>Статистический анализ линейных систем автоматического управления</t>
  </si>
  <si>
    <t>Агеева Т.И.</t>
  </si>
  <si>
    <t>Библиографическое описание документа</t>
  </si>
  <si>
    <t>Губарь А.М.</t>
  </si>
  <si>
    <t>Начальный курс информатики</t>
  </si>
  <si>
    <t>Иванов И.П., Чеповский А.М.</t>
  </si>
  <si>
    <t>Программные средства обработки результатов расчетов в инженерных пакетах ANSIS CFX и ABAQUS для высокопроизводительных вычислительных установок</t>
  </si>
  <si>
    <t>Крищенко В.А.</t>
  </si>
  <si>
    <t>Создания кросс-платформенных распределенных приложений</t>
  </si>
  <si>
    <t xml:space="preserve">Крищенко В.А., Рязанова Н.Ю. </t>
  </si>
  <si>
    <t xml:space="preserve"> Основы программирования в ядре операционной системы GNU/Linux</t>
  </si>
  <si>
    <t xml:space="preserve">Масленников А.Л., Полунин П.М. </t>
  </si>
  <si>
    <t>Исследование временных характеристик усилителя низких частот на базе программно-аппаратной платформы ADVANCED DESIGN SYSTEM</t>
  </si>
  <si>
    <t>Задорожная Н.М., 
Дудоладов В.А.</t>
  </si>
  <si>
    <t>МУ к выполнению ДЗ по курсам: "Управление в технических системах" и "Основы теории управления".</t>
  </si>
  <si>
    <t>Козлова Е.И.</t>
  </si>
  <si>
    <t>МУ к изучению курса "Документные системы"</t>
  </si>
  <si>
    <t>Ревунков Г.И.</t>
  </si>
  <si>
    <t>Проектирование баз данных</t>
  </si>
  <si>
    <t>Структуры баз данных по курсу “Банки данных”</t>
  </si>
  <si>
    <t>Спиридонов И.Н.</t>
  </si>
  <si>
    <t>Автоматизированная обработка экспериментальных данных</t>
  </si>
  <si>
    <t>Суфляева Н.Е., 
Монахова А.А.</t>
  </si>
  <si>
    <t>Автокад в инженерной графике. 
Ч. 3. Редактирование изображений</t>
  </si>
  <si>
    <t>Черненький В.М., Ревунков Г.И., Постников В.М.</t>
  </si>
  <si>
    <t>Эксплуатация АСО и У</t>
  </si>
  <si>
    <t>Атаманов В.Н.</t>
  </si>
  <si>
    <t xml:space="preserve"> Исследование логических элементов</t>
  </si>
  <si>
    <t>Исследование триггеров</t>
  </si>
  <si>
    <t>Берчун Ю.В.</t>
  </si>
  <si>
    <t>Язык описания электронной аппаратуры UHDL</t>
  </si>
  <si>
    <t xml:space="preserve">Брешенков А.В., Волкова Е.А., Галямова Е.В. </t>
  </si>
  <si>
    <t>Разработка DB2–приложений</t>
  </si>
  <si>
    <t>Брешенков А.В., Волкова Е.А., Галямова Е.В.</t>
  </si>
  <si>
    <t>Знакомство с СУБД DB2. Язык DDL.</t>
  </si>
  <si>
    <t>Разработка DB2-приложений</t>
  </si>
  <si>
    <t>Бурцев С.А., Егоров К.С.</t>
  </si>
  <si>
    <t>Моделирование течения воздуха в лабиринте с применением программного комплекса Star-CD</t>
  </si>
  <si>
    <t>Васильев Н.С., Станцо В.В.</t>
  </si>
  <si>
    <t>Двойственность в линейном программировании и теория матричных игр</t>
  </si>
  <si>
    <t>Виноградов В.И., 
Спиридонов С.Б., Шигин А.В.</t>
  </si>
  <si>
    <t xml:space="preserve"> Элементы и узлы ЭВМ</t>
  </si>
  <si>
    <t>Волосатова Т.М., Грошев С.В., Родионов С.В.</t>
  </si>
  <si>
    <t>Основные концепции операционной системы UNIX</t>
  </si>
  <si>
    <t>Григорьев А.С., Козлова Е.И.</t>
  </si>
  <si>
    <t>Выполнение курсовой работы по дисциплине «Документные системы»</t>
  </si>
  <si>
    <t>Галямова Е.В., Абанин И.С.</t>
  </si>
  <si>
    <t>Системные сервисы z / OC VNIX</t>
  </si>
  <si>
    <t>Программирование и конфигурирование промышленных сетей</t>
  </si>
  <si>
    <t>Евгенев Г.Б</t>
  </si>
  <si>
    <t>Технология создания интеллектуальных систем проектирования</t>
  </si>
  <si>
    <t xml:space="preserve">Крикун В.М., Мищенко А.В. , 
Окоёмов Б.Н. и др. </t>
  </si>
  <si>
    <t>Статическое моделирование надежности работы системы на ЭВМ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</si>
</sst>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0;###0"/>
    <numFmt numFmtId="165" formatCode="#,##0&quot;р.&quot;"/>
  </numFmts>
  <fonts count="15">
    <font>
      <sz val="10"/>
      <color indexed="8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Arial Narrow"/>
      <family val="2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0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164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 wrapText="1" shrinkToFit="1"/>
    </xf>
    <xf numFmtId="0" fontId="2" fillId="2" borderId="3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left" vertical="center" wrapText="1" shrinkToFit="1"/>
    </xf>
    <xf numFmtId="0" fontId="0" fillId="2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165" fontId="2" fillId="2" borderId="11" xfId="0" applyNumberFormat="1" applyFont="1" applyFill="1" applyBorder="1" applyAlignment="1">
      <alignment horizontal="center" vertical="center" wrapText="1"/>
    </xf>
    <xf numFmtId="165" fontId="3" fillId="2" borderId="11" xfId="0" applyNumberFormat="1" applyFont="1" applyFill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top"/>
    </xf>
    <xf numFmtId="4" fontId="3" fillId="2" borderId="11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06"/>
  <sheetViews>
    <sheetView tabSelected="1" zoomScaleSheetLayoutView="75" workbookViewId="0" topLeftCell="A1">
      <selection activeCell="B1" sqref="B1:E1"/>
    </sheetView>
  </sheetViews>
  <sheetFormatPr defaultColWidth="9.33203125" defaultRowHeight="12.75"/>
  <cols>
    <col min="1" max="1" width="7.5" style="1" customWidth="1"/>
    <col min="2" max="2" width="30.33203125" style="2" customWidth="1"/>
    <col min="3" max="3" width="55.66015625" style="3" customWidth="1"/>
    <col min="4" max="4" width="5.66015625" style="4" customWidth="1"/>
    <col min="5" max="5" width="19.5" style="1" customWidth="1"/>
    <col min="6" max="6" width="11.83203125" style="1" customWidth="1"/>
    <col min="7" max="7" width="27.33203125" style="75" customWidth="1"/>
    <col min="8" max="8" width="12" style="5" customWidth="1"/>
    <col min="9" max="50" width="9.33203125" style="5" customWidth="1"/>
    <col min="51" max="16384" width="9.33203125" style="6" customWidth="1"/>
  </cols>
  <sheetData>
    <row r="1" spans="1:16" s="8" customFormat="1" ht="18" customHeight="1">
      <c r="A1" s="7" t="s">
        <v>442</v>
      </c>
      <c r="B1" s="42" t="s">
        <v>762</v>
      </c>
      <c r="C1" s="42"/>
      <c r="D1" s="42"/>
      <c r="E1" s="42"/>
      <c r="F1" s="59" t="s">
        <v>763</v>
      </c>
      <c r="G1" s="66" t="s">
        <v>764</v>
      </c>
      <c r="P1" s="9"/>
    </row>
    <row r="2" spans="1:7" ht="18.75" customHeight="1">
      <c r="A2" s="10"/>
      <c r="B2" s="43" t="s">
        <v>765</v>
      </c>
      <c r="C2" s="43"/>
      <c r="D2" s="43"/>
      <c r="E2" s="43"/>
      <c r="F2" s="60"/>
      <c r="G2" s="67">
        <f>SUM(G3:G5)</f>
        <v>99000</v>
      </c>
    </row>
    <row r="3" spans="1:16" ht="18.75" customHeight="1">
      <c r="A3" s="44" t="s">
        <v>766</v>
      </c>
      <c r="B3" s="44"/>
      <c r="C3" s="44"/>
      <c r="D3" s="44"/>
      <c r="E3" s="44"/>
      <c r="F3" s="61">
        <f>A265</f>
        <v>245</v>
      </c>
      <c r="G3" s="68">
        <v>55000</v>
      </c>
      <c r="P3" s="12"/>
    </row>
    <row r="4" spans="1:15" ht="18.75" customHeight="1">
      <c r="A4" s="45" t="s">
        <v>767</v>
      </c>
      <c r="B4" s="45"/>
      <c r="C4" s="45"/>
      <c r="D4" s="45"/>
      <c r="E4" s="45"/>
      <c r="F4" s="62">
        <f>A324-A265</f>
        <v>58</v>
      </c>
      <c r="G4" s="69">
        <v>16500</v>
      </c>
      <c r="O4" s="14"/>
    </row>
    <row r="5" spans="1:15" ht="18.75" customHeight="1">
      <c r="A5" s="45" t="s">
        <v>768</v>
      </c>
      <c r="B5" s="45"/>
      <c r="C5" s="45"/>
      <c r="D5" s="45"/>
      <c r="E5" s="45"/>
      <c r="F5" s="62">
        <f>A443-A324</f>
        <v>118</v>
      </c>
      <c r="G5" s="68">
        <v>27500</v>
      </c>
      <c r="O5" s="15"/>
    </row>
    <row r="6" spans="1:15" ht="18.75" customHeight="1">
      <c r="A6" s="16"/>
      <c r="B6" s="17" t="s">
        <v>769</v>
      </c>
      <c r="C6" s="18"/>
      <c r="D6" s="19"/>
      <c r="E6" s="20"/>
      <c r="F6" s="62">
        <f>A542-A443</f>
        <v>98</v>
      </c>
      <c r="G6" s="69">
        <v>27500</v>
      </c>
      <c r="O6" s="21"/>
    </row>
    <row r="7" spans="1:7" ht="18.75" customHeight="1">
      <c r="A7" s="22"/>
      <c r="B7" s="17" t="s">
        <v>770</v>
      </c>
      <c r="C7" s="23"/>
      <c r="D7" s="24"/>
      <c r="E7" s="20"/>
      <c r="F7" s="62"/>
      <c r="G7" s="67">
        <f>SUM(G8:G10)</f>
        <v>55000</v>
      </c>
    </row>
    <row r="8" spans="1:7" ht="18.75" customHeight="1">
      <c r="A8" s="45" t="s">
        <v>771</v>
      </c>
      <c r="B8" s="45"/>
      <c r="C8" s="45"/>
      <c r="D8" s="45"/>
      <c r="E8" s="45"/>
      <c r="F8" s="62">
        <f>A616-A542</f>
        <v>72</v>
      </c>
      <c r="G8" s="68">
        <v>16500</v>
      </c>
    </row>
    <row r="9" spans="1:7" ht="18.75" customHeight="1">
      <c r="A9" s="45" t="s">
        <v>772</v>
      </c>
      <c r="B9" s="45"/>
      <c r="C9" s="45"/>
      <c r="D9" s="45"/>
      <c r="E9" s="20"/>
      <c r="F9" s="62">
        <f>A709-A616</f>
        <v>92</v>
      </c>
      <c r="G9" s="69">
        <v>27500</v>
      </c>
    </row>
    <row r="10" spans="1:7" ht="18" customHeight="1">
      <c r="A10" s="45" t="s">
        <v>773</v>
      </c>
      <c r="B10" s="45"/>
      <c r="C10" s="45"/>
      <c r="D10" s="45"/>
      <c r="E10" s="45"/>
      <c r="F10" s="62">
        <f>A746-A709</f>
        <v>36</v>
      </c>
      <c r="G10" s="69">
        <v>11000</v>
      </c>
    </row>
    <row r="11" spans="1:7" ht="17.25" customHeight="1">
      <c r="A11" s="46" t="s">
        <v>774</v>
      </c>
      <c r="B11" s="46"/>
      <c r="C11" s="46"/>
      <c r="D11" s="46"/>
      <c r="E11" s="46"/>
      <c r="F11" s="63"/>
      <c r="G11" s="67">
        <f>SUM(G12:G14)</f>
        <v>33000</v>
      </c>
    </row>
    <row r="12" spans="1:7" ht="17.25" customHeight="1">
      <c r="A12" s="47" t="s">
        <v>775</v>
      </c>
      <c r="B12" s="47"/>
      <c r="C12" s="47"/>
      <c r="D12" s="47"/>
      <c r="E12" s="47"/>
      <c r="F12" s="62">
        <f>A789-A746</f>
        <v>41</v>
      </c>
      <c r="G12" s="69">
        <v>11000</v>
      </c>
    </row>
    <row r="13" spans="1:7" ht="17.25" customHeight="1">
      <c r="A13" s="45" t="s">
        <v>776</v>
      </c>
      <c r="B13" s="45"/>
      <c r="C13" s="45"/>
      <c r="D13" s="45"/>
      <c r="E13" s="45"/>
      <c r="F13" s="62">
        <f>A831-A789</f>
        <v>41</v>
      </c>
      <c r="G13" s="69">
        <v>11000</v>
      </c>
    </row>
    <row r="14" spans="1:7" ht="17.25" customHeight="1">
      <c r="A14" s="48" t="s">
        <v>777</v>
      </c>
      <c r="B14" s="48"/>
      <c r="C14" s="48"/>
      <c r="D14" s="48"/>
      <c r="E14" s="48"/>
      <c r="F14" s="62">
        <f>A882-A831</f>
        <v>50</v>
      </c>
      <c r="G14" s="68">
        <v>11000</v>
      </c>
    </row>
    <row r="15" spans="1:7" ht="17.25" customHeight="1">
      <c r="A15" s="25"/>
      <c r="B15" s="49" t="s">
        <v>778</v>
      </c>
      <c r="C15" s="49"/>
      <c r="D15" s="49"/>
      <c r="E15" s="49"/>
      <c r="F15" s="64">
        <f>A921-A882</f>
        <v>38</v>
      </c>
      <c r="G15" s="69">
        <v>11000</v>
      </c>
    </row>
    <row r="16" spans="1:7" s="26" customFormat="1" ht="17.25" customHeight="1">
      <c r="A16" s="46" t="s">
        <v>779</v>
      </c>
      <c r="B16" s="46"/>
      <c r="C16" s="46"/>
      <c r="D16" s="46"/>
      <c r="E16" s="46"/>
      <c r="F16" s="65">
        <f>SUM(F3:F15)</f>
        <v>889</v>
      </c>
      <c r="G16" s="70">
        <f>SUM(G3:G15)-G7-G11</f>
        <v>225500</v>
      </c>
    </row>
    <row r="17" spans="2:7" ht="15" customHeight="1">
      <c r="B17" s="3"/>
      <c r="D17" s="3"/>
      <c r="E17" s="3"/>
      <c r="F17" s="3"/>
      <c r="G17" s="71"/>
    </row>
    <row r="18" spans="1:7" ht="32.25" customHeight="1">
      <c r="A18" s="27" t="s">
        <v>780</v>
      </c>
      <c r="B18" s="27" t="s">
        <v>781</v>
      </c>
      <c r="C18" s="27" t="s">
        <v>782</v>
      </c>
      <c r="D18" s="27" t="s">
        <v>783</v>
      </c>
      <c r="E18" s="27" t="s">
        <v>784</v>
      </c>
      <c r="F18" s="54" t="s">
        <v>785</v>
      </c>
      <c r="G18" s="72" t="s">
        <v>786</v>
      </c>
    </row>
    <row r="19" spans="1:8" ht="22.5" customHeight="1">
      <c r="A19" s="50" t="s">
        <v>787</v>
      </c>
      <c r="B19" s="50"/>
      <c r="C19" s="50"/>
      <c r="D19" s="50"/>
      <c r="E19" s="50"/>
      <c r="F19" s="50"/>
      <c r="G19" s="69">
        <v>99000</v>
      </c>
      <c r="H19" s="56"/>
    </row>
    <row r="20" spans="1:8" s="28" customFormat="1" ht="20.25" customHeight="1">
      <c r="A20" s="50" t="s">
        <v>766</v>
      </c>
      <c r="B20" s="50"/>
      <c r="C20" s="50"/>
      <c r="D20" s="50"/>
      <c r="E20" s="50"/>
      <c r="F20" s="50"/>
      <c r="G20" s="68">
        <v>55000</v>
      </c>
      <c r="H20" s="57"/>
    </row>
    <row r="21" spans="1:8" ht="26.25">
      <c r="A21" s="13">
        <v>1</v>
      </c>
      <c r="B21" s="29" t="s">
        <v>788</v>
      </c>
      <c r="C21" s="30" t="s">
        <v>789</v>
      </c>
      <c r="D21" s="11">
        <v>2006</v>
      </c>
      <c r="E21" s="11" t="s">
        <v>790</v>
      </c>
      <c r="F21" s="62">
        <v>1.5</v>
      </c>
      <c r="G21" s="73">
        <v>528</v>
      </c>
      <c r="H21" s="58"/>
    </row>
    <row r="22" spans="1:8" ht="26.25">
      <c r="A22" s="13">
        <v>2</v>
      </c>
      <c r="B22" s="29" t="s">
        <v>791</v>
      </c>
      <c r="C22" s="29" t="s">
        <v>792</v>
      </c>
      <c r="D22" s="11">
        <v>2006</v>
      </c>
      <c r="E22" s="11" t="s">
        <v>793</v>
      </c>
      <c r="F22" s="62">
        <v>8</v>
      </c>
      <c r="G22" s="73">
        <v>880</v>
      </c>
      <c r="H22" s="58"/>
    </row>
    <row r="23" spans="1:8" s="31" customFormat="1" ht="26.25">
      <c r="A23" s="13">
        <v>3</v>
      </c>
      <c r="B23" s="29" t="s">
        <v>794</v>
      </c>
      <c r="C23" s="30" t="s">
        <v>795</v>
      </c>
      <c r="D23" s="11">
        <v>2006</v>
      </c>
      <c r="E23" s="11" t="s">
        <v>796</v>
      </c>
      <c r="F23" s="62">
        <v>1.25</v>
      </c>
      <c r="G23" s="73">
        <v>528</v>
      </c>
      <c r="H23" s="58"/>
    </row>
    <row r="24" spans="1:8" s="31" customFormat="1" ht="26.25">
      <c r="A24" s="13">
        <v>4</v>
      </c>
      <c r="B24" s="29" t="s">
        <v>797</v>
      </c>
      <c r="C24" s="29" t="s">
        <v>798</v>
      </c>
      <c r="D24" s="11">
        <v>2006</v>
      </c>
      <c r="E24" s="11" t="s">
        <v>793</v>
      </c>
      <c r="F24" s="62">
        <v>3.02</v>
      </c>
      <c r="G24" s="73">
        <v>704</v>
      </c>
      <c r="H24" s="58"/>
    </row>
    <row r="25" spans="1:8" s="31" customFormat="1" ht="26.25">
      <c r="A25" s="13">
        <v>5</v>
      </c>
      <c r="B25" s="29" t="s">
        <v>799</v>
      </c>
      <c r="C25" s="29" t="s">
        <v>800</v>
      </c>
      <c r="D25" s="11">
        <v>2006</v>
      </c>
      <c r="E25" s="11" t="s">
        <v>793</v>
      </c>
      <c r="F25" s="62">
        <v>2.56</v>
      </c>
      <c r="G25" s="73">
        <v>528</v>
      </c>
      <c r="H25" s="58"/>
    </row>
    <row r="26" spans="1:8" s="31" customFormat="1" ht="26.25">
      <c r="A26" s="13">
        <v>6</v>
      </c>
      <c r="B26" s="29" t="s">
        <v>801</v>
      </c>
      <c r="C26" s="29" t="s">
        <v>802</v>
      </c>
      <c r="D26" s="11">
        <v>2006</v>
      </c>
      <c r="E26" s="11" t="s">
        <v>793</v>
      </c>
      <c r="F26" s="62">
        <v>3.05</v>
      </c>
      <c r="G26" s="73">
        <v>704</v>
      </c>
      <c r="H26" s="58"/>
    </row>
    <row r="27" spans="1:8" s="31" customFormat="1" ht="12.75">
      <c r="A27" s="13">
        <v>7</v>
      </c>
      <c r="B27" s="30" t="s">
        <v>803</v>
      </c>
      <c r="C27" s="32" t="s">
        <v>804</v>
      </c>
      <c r="D27" s="11">
        <v>2006</v>
      </c>
      <c r="E27" s="13" t="s">
        <v>790</v>
      </c>
      <c r="F27" s="62">
        <v>3</v>
      </c>
      <c r="G27" s="73">
        <v>704</v>
      </c>
      <c r="H27" s="58"/>
    </row>
    <row r="28" spans="1:8" s="31" customFormat="1" ht="26.25">
      <c r="A28" s="13">
        <v>8</v>
      </c>
      <c r="B28" s="29" t="s">
        <v>805</v>
      </c>
      <c r="C28" s="29" t="s">
        <v>806</v>
      </c>
      <c r="D28" s="11">
        <v>2006</v>
      </c>
      <c r="E28" s="11" t="s">
        <v>793</v>
      </c>
      <c r="F28" s="62">
        <v>6.05</v>
      </c>
      <c r="G28" s="73">
        <v>704</v>
      </c>
      <c r="H28" s="58"/>
    </row>
    <row r="29" spans="1:8" s="31" customFormat="1" ht="26.25">
      <c r="A29" s="13">
        <v>9</v>
      </c>
      <c r="B29" s="29" t="s">
        <v>807</v>
      </c>
      <c r="C29" s="30" t="s">
        <v>808</v>
      </c>
      <c r="D29" s="11">
        <v>2006</v>
      </c>
      <c r="E29" s="11" t="s">
        <v>793</v>
      </c>
      <c r="F29" s="62">
        <v>3.25</v>
      </c>
      <c r="G29" s="73">
        <v>704</v>
      </c>
      <c r="H29" s="58"/>
    </row>
    <row r="30" spans="1:8" s="31" customFormat="1" ht="26.25">
      <c r="A30" s="13">
        <v>10</v>
      </c>
      <c r="B30" s="29" t="s">
        <v>807</v>
      </c>
      <c r="C30" s="30" t="s">
        <v>809</v>
      </c>
      <c r="D30" s="11">
        <v>2006</v>
      </c>
      <c r="E30" s="11" t="s">
        <v>793</v>
      </c>
      <c r="F30" s="62">
        <v>2.5</v>
      </c>
      <c r="G30" s="73">
        <v>528</v>
      </c>
      <c r="H30" s="58"/>
    </row>
    <row r="31" spans="1:8" s="31" customFormat="1" ht="26.25">
      <c r="A31" s="13">
        <v>11</v>
      </c>
      <c r="B31" s="29" t="s">
        <v>810</v>
      </c>
      <c r="C31" s="29" t="s">
        <v>811</v>
      </c>
      <c r="D31" s="11">
        <v>2006</v>
      </c>
      <c r="E31" s="11" t="s">
        <v>812</v>
      </c>
      <c r="F31" s="62">
        <v>10</v>
      </c>
      <c r="G31" s="73">
        <v>880</v>
      </c>
      <c r="H31" s="58"/>
    </row>
    <row r="32" spans="1:8" s="31" customFormat="1" ht="12.75">
      <c r="A32" s="13">
        <v>12</v>
      </c>
      <c r="B32" s="29" t="s">
        <v>813</v>
      </c>
      <c r="C32" s="30" t="s">
        <v>814</v>
      </c>
      <c r="D32" s="11">
        <v>2006</v>
      </c>
      <c r="E32" s="11" t="s">
        <v>793</v>
      </c>
      <c r="F32" s="62">
        <v>2.5</v>
      </c>
      <c r="G32" s="73">
        <v>528</v>
      </c>
      <c r="H32" s="58"/>
    </row>
    <row r="33" spans="1:8" s="31" customFormat="1" ht="12.75">
      <c r="A33" s="13">
        <v>13</v>
      </c>
      <c r="B33" s="32" t="s">
        <v>815</v>
      </c>
      <c r="C33" s="30" t="s">
        <v>816</v>
      </c>
      <c r="D33" s="11">
        <v>2006</v>
      </c>
      <c r="E33" s="11" t="s">
        <v>793</v>
      </c>
      <c r="F33" s="62">
        <v>3.25</v>
      </c>
      <c r="G33" s="73">
        <v>704</v>
      </c>
      <c r="H33" s="58"/>
    </row>
    <row r="34" spans="1:8" s="31" customFormat="1" ht="26.25">
      <c r="A34" s="13">
        <v>14</v>
      </c>
      <c r="B34" s="29" t="s">
        <v>817</v>
      </c>
      <c r="C34" s="30" t="s">
        <v>818</v>
      </c>
      <c r="D34" s="11">
        <v>2006</v>
      </c>
      <c r="E34" s="11" t="s">
        <v>790</v>
      </c>
      <c r="F34" s="62">
        <v>3.25</v>
      </c>
      <c r="G34" s="73">
        <v>704</v>
      </c>
      <c r="H34" s="58"/>
    </row>
    <row r="35" spans="1:8" s="31" customFormat="1" ht="39">
      <c r="A35" s="13">
        <v>15</v>
      </c>
      <c r="B35" s="30" t="s">
        <v>819</v>
      </c>
      <c r="C35" s="29" t="s">
        <v>820</v>
      </c>
      <c r="D35" s="13">
        <v>2006</v>
      </c>
      <c r="E35" s="13" t="s">
        <v>790</v>
      </c>
      <c r="F35" s="62">
        <v>1.86</v>
      </c>
      <c r="G35" s="73">
        <v>528</v>
      </c>
      <c r="H35" s="58"/>
    </row>
    <row r="36" spans="1:8" s="31" customFormat="1" ht="26.25">
      <c r="A36" s="13">
        <v>16</v>
      </c>
      <c r="B36" s="29" t="s">
        <v>821</v>
      </c>
      <c r="C36" s="29" t="s">
        <v>822</v>
      </c>
      <c r="D36" s="11">
        <v>2006</v>
      </c>
      <c r="E36" s="11" t="s">
        <v>793</v>
      </c>
      <c r="F36" s="62">
        <v>6.98</v>
      </c>
      <c r="G36" s="73">
        <v>704</v>
      </c>
      <c r="H36" s="58"/>
    </row>
    <row r="37" spans="1:8" s="31" customFormat="1" ht="26.25">
      <c r="A37" s="13">
        <v>17</v>
      </c>
      <c r="B37" s="29" t="s">
        <v>823</v>
      </c>
      <c r="C37" s="30" t="s">
        <v>824</v>
      </c>
      <c r="D37" s="11">
        <v>2006</v>
      </c>
      <c r="E37" s="11" t="s">
        <v>790</v>
      </c>
      <c r="F37" s="62">
        <v>1.5</v>
      </c>
      <c r="G37" s="73">
        <v>528</v>
      </c>
      <c r="H37" s="58"/>
    </row>
    <row r="38" spans="1:8" s="31" customFormat="1" ht="26.25">
      <c r="A38" s="13">
        <v>18</v>
      </c>
      <c r="B38" s="29" t="s">
        <v>825</v>
      </c>
      <c r="C38" s="30" t="s">
        <v>826</v>
      </c>
      <c r="D38" s="11">
        <v>2007</v>
      </c>
      <c r="E38" s="11" t="s">
        <v>790</v>
      </c>
      <c r="F38" s="62">
        <v>1.24</v>
      </c>
      <c r="G38" s="73">
        <v>528</v>
      </c>
      <c r="H38" s="58"/>
    </row>
    <row r="39" spans="1:8" s="31" customFormat="1" ht="26.25">
      <c r="A39" s="13">
        <v>19</v>
      </c>
      <c r="B39" s="30" t="s">
        <v>827</v>
      </c>
      <c r="C39" s="30" t="s">
        <v>828</v>
      </c>
      <c r="D39" s="11">
        <v>2007</v>
      </c>
      <c r="E39" s="11" t="s">
        <v>790</v>
      </c>
      <c r="F39" s="62">
        <v>4.42</v>
      </c>
      <c r="G39" s="73">
        <v>704</v>
      </c>
      <c r="H39" s="58"/>
    </row>
    <row r="40" spans="1:8" s="31" customFormat="1" ht="12.75">
      <c r="A40" s="13">
        <v>20</v>
      </c>
      <c r="B40" s="29" t="s">
        <v>829</v>
      </c>
      <c r="C40" s="30" t="s">
        <v>830</v>
      </c>
      <c r="D40" s="11">
        <v>2007</v>
      </c>
      <c r="E40" s="11" t="s">
        <v>793</v>
      </c>
      <c r="F40" s="62">
        <v>3.25</v>
      </c>
      <c r="G40" s="73">
        <v>704</v>
      </c>
      <c r="H40" s="58"/>
    </row>
    <row r="41" spans="1:8" s="31" customFormat="1" ht="12.75">
      <c r="A41" s="13">
        <v>21</v>
      </c>
      <c r="B41" s="29" t="s">
        <v>829</v>
      </c>
      <c r="C41" s="29" t="s">
        <v>830</v>
      </c>
      <c r="D41" s="11">
        <v>2007</v>
      </c>
      <c r="E41" s="11" t="s">
        <v>793</v>
      </c>
      <c r="F41" s="62">
        <v>3.25</v>
      </c>
      <c r="G41" s="73">
        <v>704</v>
      </c>
      <c r="H41" s="58"/>
    </row>
    <row r="42" spans="1:8" s="31" customFormat="1" ht="26.25">
      <c r="A42" s="13">
        <v>22</v>
      </c>
      <c r="B42" s="33" t="s">
        <v>831</v>
      </c>
      <c r="C42" s="32" t="s">
        <v>832</v>
      </c>
      <c r="D42" s="13">
        <v>2007</v>
      </c>
      <c r="E42" s="13" t="s">
        <v>793</v>
      </c>
      <c r="F42" s="62">
        <v>4.65</v>
      </c>
      <c r="G42" s="73">
        <v>704</v>
      </c>
      <c r="H42" s="58"/>
    </row>
    <row r="43" spans="1:8" s="31" customFormat="1" ht="26.25">
      <c r="A43" s="13">
        <v>23</v>
      </c>
      <c r="B43" s="29" t="s">
        <v>833</v>
      </c>
      <c r="C43" s="30" t="s">
        <v>834</v>
      </c>
      <c r="D43" s="11">
        <v>2007</v>
      </c>
      <c r="E43" s="11" t="s">
        <v>793</v>
      </c>
      <c r="F43" s="62">
        <v>3</v>
      </c>
      <c r="G43" s="73">
        <v>704</v>
      </c>
      <c r="H43" s="58"/>
    </row>
    <row r="44" spans="1:8" s="31" customFormat="1" ht="26.25">
      <c r="A44" s="13">
        <v>24</v>
      </c>
      <c r="B44" s="29" t="s">
        <v>835</v>
      </c>
      <c r="C44" s="30" t="s">
        <v>836</v>
      </c>
      <c r="D44" s="11">
        <v>2007</v>
      </c>
      <c r="E44" s="11" t="s">
        <v>793</v>
      </c>
      <c r="F44" s="62">
        <v>2.75</v>
      </c>
      <c r="G44" s="73">
        <v>528</v>
      </c>
      <c r="H44" s="58"/>
    </row>
    <row r="45" spans="1:8" s="31" customFormat="1" ht="12.75">
      <c r="A45" s="13">
        <v>25</v>
      </c>
      <c r="B45" s="33" t="s">
        <v>837</v>
      </c>
      <c r="C45" s="29" t="s">
        <v>838</v>
      </c>
      <c r="D45" s="13">
        <v>2007</v>
      </c>
      <c r="E45" s="11" t="s">
        <v>793</v>
      </c>
      <c r="F45" s="62">
        <v>3.95</v>
      </c>
      <c r="G45" s="73">
        <v>704</v>
      </c>
      <c r="H45" s="58"/>
    </row>
    <row r="46" spans="1:8" s="31" customFormat="1" ht="12.75">
      <c r="A46" s="13">
        <v>26</v>
      </c>
      <c r="B46" s="33" t="s">
        <v>839</v>
      </c>
      <c r="C46" s="29" t="s">
        <v>840</v>
      </c>
      <c r="D46" s="11">
        <v>2007</v>
      </c>
      <c r="E46" s="13" t="s">
        <v>793</v>
      </c>
      <c r="F46" s="62">
        <v>11.5</v>
      </c>
      <c r="G46" s="73">
        <v>880</v>
      </c>
      <c r="H46" s="58"/>
    </row>
    <row r="47" spans="1:8" s="31" customFormat="1" ht="26.25">
      <c r="A47" s="13">
        <v>27</v>
      </c>
      <c r="B47" s="29" t="s">
        <v>841</v>
      </c>
      <c r="C47" s="29" t="s">
        <v>842</v>
      </c>
      <c r="D47" s="11">
        <v>2007</v>
      </c>
      <c r="E47" s="11" t="s">
        <v>843</v>
      </c>
      <c r="F47" s="62">
        <v>1.5</v>
      </c>
      <c r="G47" s="73">
        <v>528</v>
      </c>
      <c r="H47" s="58"/>
    </row>
    <row r="48" spans="1:8" s="31" customFormat="1" ht="39">
      <c r="A48" s="13">
        <v>28</v>
      </c>
      <c r="B48" s="29" t="s">
        <v>844</v>
      </c>
      <c r="C48" s="32" t="s">
        <v>845</v>
      </c>
      <c r="D48" s="11">
        <v>2007</v>
      </c>
      <c r="E48" s="11" t="s">
        <v>793</v>
      </c>
      <c r="F48" s="62">
        <v>3.75</v>
      </c>
      <c r="G48" s="73">
        <v>704</v>
      </c>
      <c r="H48" s="58"/>
    </row>
    <row r="49" spans="1:8" s="31" customFormat="1" ht="12.75">
      <c r="A49" s="13">
        <v>29</v>
      </c>
      <c r="B49" s="33" t="s">
        <v>846</v>
      </c>
      <c r="C49" s="29" t="s">
        <v>847</v>
      </c>
      <c r="D49" s="13">
        <v>2007</v>
      </c>
      <c r="E49" s="13" t="s">
        <v>793</v>
      </c>
      <c r="F49" s="62">
        <v>6.74</v>
      </c>
      <c r="G49" s="73">
        <v>704</v>
      </c>
      <c r="H49" s="58"/>
    </row>
    <row r="50" spans="1:8" s="31" customFormat="1" ht="26.25">
      <c r="A50" s="13">
        <v>30</v>
      </c>
      <c r="B50" s="29" t="s">
        <v>848</v>
      </c>
      <c r="C50" s="29" t="s">
        <v>849</v>
      </c>
      <c r="D50" s="11">
        <v>2007</v>
      </c>
      <c r="E50" s="11" t="s">
        <v>793</v>
      </c>
      <c r="F50" s="62">
        <v>10.25</v>
      </c>
      <c r="G50" s="73">
        <v>880</v>
      </c>
      <c r="H50" s="58"/>
    </row>
    <row r="51" spans="1:8" s="31" customFormat="1" ht="26.25">
      <c r="A51" s="13">
        <v>31</v>
      </c>
      <c r="B51" s="30" t="s">
        <v>850</v>
      </c>
      <c r="C51" s="29" t="s">
        <v>851</v>
      </c>
      <c r="D51" s="13">
        <v>2007</v>
      </c>
      <c r="E51" s="13" t="s">
        <v>793</v>
      </c>
      <c r="F51" s="62">
        <v>2.73</v>
      </c>
      <c r="G51" s="73">
        <v>528</v>
      </c>
      <c r="H51" s="58"/>
    </row>
    <row r="52" spans="1:8" s="31" customFormat="1" ht="26.25">
      <c r="A52" s="13">
        <v>32</v>
      </c>
      <c r="B52" s="29" t="s">
        <v>852</v>
      </c>
      <c r="C52" s="29" t="s">
        <v>853</v>
      </c>
      <c r="D52" s="11">
        <v>2007</v>
      </c>
      <c r="E52" s="11" t="s">
        <v>854</v>
      </c>
      <c r="F52" s="62">
        <v>4.75</v>
      </c>
      <c r="G52" s="73">
        <v>704</v>
      </c>
      <c r="H52" s="58"/>
    </row>
    <row r="53" spans="1:8" s="31" customFormat="1" ht="26.25">
      <c r="A53" s="13">
        <v>33</v>
      </c>
      <c r="B53" s="29" t="s">
        <v>855</v>
      </c>
      <c r="C53" s="30" t="s">
        <v>856</v>
      </c>
      <c r="D53" s="11">
        <v>2007</v>
      </c>
      <c r="E53" s="11" t="s">
        <v>790</v>
      </c>
      <c r="F53" s="61">
        <v>7.5</v>
      </c>
      <c r="G53" s="73">
        <v>704</v>
      </c>
      <c r="H53" s="58"/>
    </row>
    <row r="54" spans="1:8" s="31" customFormat="1" ht="12.75">
      <c r="A54" s="13">
        <v>34</v>
      </c>
      <c r="B54" s="32" t="s">
        <v>857</v>
      </c>
      <c r="C54" s="29" t="s">
        <v>858</v>
      </c>
      <c r="D54" s="11">
        <v>2007</v>
      </c>
      <c r="E54" s="11" t="s">
        <v>793</v>
      </c>
      <c r="F54" s="62">
        <v>2.25</v>
      </c>
      <c r="G54" s="73">
        <v>528</v>
      </c>
      <c r="H54" s="58"/>
    </row>
    <row r="55" spans="1:8" s="31" customFormat="1" ht="12.75">
      <c r="A55" s="13">
        <v>35</v>
      </c>
      <c r="B55" s="33" t="s">
        <v>859</v>
      </c>
      <c r="C55" s="30" t="s">
        <v>860</v>
      </c>
      <c r="D55" s="11">
        <v>2008</v>
      </c>
      <c r="E55" s="11" t="s">
        <v>790</v>
      </c>
      <c r="F55" s="62">
        <v>3.95</v>
      </c>
      <c r="G55" s="73">
        <v>704</v>
      </c>
      <c r="H55" s="58"/>
    </row>
    <row r="56" spans="1:8" s="31" customFormat="1" ht="12.75">
      <c r="A56" s="13">
        <v>36</v>
      </c>
      <c r="B56" s="29" t="s">
        <v>829</v>
      </c>
      <c r="C56" s="29" t="s">
        <v>861</v>
      </c>
      <c r="D56" s="11">
        <v>2008</v>
      </c>
      <c r="E56" s="11" t="s">
        <v>793</v>
      </c>
      <c r="F56" s="62">
        <v>8.84</v>
      </c>
      <c r="G56" s="73">
        <v>880</v>
      </c>
      <c r="H56" s="58"/>
    </row>
    <row r="57" spans="1:8" s="31" customFormat="1" ht="12.75">
      <c r="A57" s="13">
        <v>37</v>
      </c>
      <c r="B57" s="30" t="s">
        <v>862</v>
      </c>
      <c r="C57" s="29" t="s">
        <v>863</v>
      </c>
      <c r="D57" s="13">
        <v>2008</v>
      </c>
      <c r="E57" s="13" t="s">
        <v>790</v>
      </c>
      <c r="F57" s="62">
        <v>2.33</v>
      </c>
      <c r="G57" s="73">
        <v>528</v>
      </c>
      <c r="H57" s="58"/>
    </row>
    <row r="58" spans="1:8" s="31" customFormat="1" ht="12.75">
      <c r="A58" s="13">
        <v>38</v>
      </c>
      <c r="B58" s="29" t="s">
        <v>864</v>
      </c>
      <c r="C58" s="30" t="s">
        <v>865</v>
      </c>
      <c r="D58" s="11">
        <v>2008</v>
      </c>
      <c r="E58" s="11" t="s">
        <v>793</v>
      </c>
      <c r="F58" s="62">
        <v>5.58</v>
      </c>
      <c r="G58" s="73">
        <v>704</v>
      </c>
      <c r="H58" s="58"/>
    </row>
    <row r="59" spans="1:8" s="31" customFormat="1" ht="26.25">
      <c r="A59" s="13">
        <v>39</v>
      </c>
      <c r="B59" s="30" t="s">
        <v>866</v>
      </c>
      <c r="C59" s="30" t="s">
        <v>867</v>
      </c>
      <c r="D59" s="13">
        <v>2008</v>
      </c>
      <c r="E59" s="13" t="s">
        <v>793</v>
      </c>
      <c r="F59" s="55">
        <v>6.28</v>
      </c>
      <c r="G59" s="73">
        <v>704</v>
      </c>
      <c r="H59" s="58"/>
    </row>
    <row r="60" spans="1:8" s="31" customFormat="1" ht="26.25">
      <c r="A60" s="13">
        <v>40</v>
      </c>
      <c r="B60" s="30" t="s">
        <v>868</v>
      </c>
      <c r="C60" s="30" t="s">
        <v>869</v>
      </c>
      <c r="D60" s="13">
        <v>2008</v>
      </c>
      <c r="E60" s="13" t="s">
        <v>854</v>
      </c>
      <c r="F60" s="62">
        <v>3.72</v>
      </c>
      <c r="G60" s="73">
        <v>704</v>
      </c>
      <c r="H60" s="58"/>
    </row>
    <row r="61" spans="1:8" s="31" customFormat="1" ht="39">
      <c r="A61" s="13">
        <v>41</v>
      </c>
      <c r="B61" s="29" t="s">
        <v>870</v>
      </c>
      <c r="C61" s="30" t="s">
        <v>871</v>
      </c>
      <c r="D61" s="11">
        <v>2008</v>
      </c>
      <c r="E61" s="11" t="s">
        <v>843</v>
      </c>
      <c r="F61" s="62">
        <v>0.93</v>
      </c>
      <c r="G61" s="73">
        <v>528</v>
      </c>
      <c r="H61" s="58"/>
    </row>
    <row r="62" spans="1:8" s="31" customFormat="1" ht="12.75">
      <c r="A62" s="13">
        <v>42</v>
      </c>
      <c r="B62" s="29" t="s">
        <v>835</v>
      </c>
      <c r="C62" s="29" t="s">
        <v>872</v>
      </c>
      <c r="D62" s="11">
        <v>2008</v>
      </c>
      <c r="E62" s="11" t="s">
        <v>790</v>
      </c>
      <c r="F62" s="62">
        <v>1.86</v>
      </c>
      <c r="G62" s="73">
        <v>528</v>
      </c>
      <c r="H62" s="58"/>
    </row>
    <row r="63" spans="1:8" s="31" customFormat="1" ht="12.75">
      <c r="A63" s="13">
        <v>43</v>
      </c>
      <c r="B63" s="32" t="s">
        <v>873</v>
      </c>
      <c r="C63" s="30" t="s">
        <v>874</v>
      </c>
      <c r="D63" s="11">
        <v>2008</v>
      </c>
      <c r="E63" s="11" t="s">
        <v>793</v>
      </c>
      <c r="F63" s="62">
        <v>3.72</v>
      </c>
      <c r="G63" s="73">
        <v>704</v>
      </c>
      <c r="H63" s="58"/>
    </row>
    <row r="64" spans="1:8" s="31" customFormat="1" ht="12.75">
      <c r="A64" s="13">
        <v>44</v>
      </c>
      <c r="B64" s="32" t="s">
        <v>873</v>
      </c>
      <c r="C64" s="30" t="s">
        <v>875</v>
      </c>
      <c r="D64" s="11">
        <v>2008</v>
      </c>
      <c r="E64" s="11" t="s">
        <v>854</v>
      </c>
      <c r="F64" s="62">
        <v>3.97</v>
      </c>
      <c r="G64" s="73">
        <v>704</v>
      </c>
      <c r="H64" s="58"/>
    </row>
    <row r="65" spans="1:8" s="31" customFormat="1" ht="26.25">
      <c r="A65" s="13">
        <v>45</v>
      </c>
      <c r="B65" s="29" t="s">
        <v>876</v>
      </c>
      <c r="C65" s="30" t="s">
        <v>877</v>
      </c>
      <c r="D65" s="11">
        <v>2008</v>
      </c>
      <c r="E65" s="11" t="s">
        <v>854</v>
      </c>
      <c r="F65" s="62">
        <v>10</v>
      </c>
      <c r="G65" s="73">
        <v>880</v>
      </c>
      <c r="H65" s="58"/>
    </row>
    <row r="66" spans="1:8" s="31" customFormat="1" ht="12.75">
      <c r="A66" s="13">
        <v>46</v>
      </c>
      <c r="B66" s="30" t="s">
        <v>878</v>
      </c>
      <c r="C66" s="29" t="s">
        <v>879</v>
      </c>
      <c r="D66" s="13">
        <v>2008</v>
      </c>
      <c r="E66" s="13" t="s">
        <v>793</v>
      </c>
      <c r="F66" s="62">
        <v>4.42</v>
      </c>
      <c r="G66" s="73">
        <v>704</v>
      </c>
      <c r="H66" s="58"/>
    </row>
    <row r="67" spans="1:8" s="31" customFormat="1" ht="26.25">
      <c r="A67" s="13">
        <v>47</v>
      </c>
      <c r="B67" s="29" t="s">
        <v>880</v>
      </c>
      <c r="C67" s="30" t="s">
        <v>881</v>
      </c>
      <c r="D67" s="11">
        <v>2008</v>
      </c>
      <c r="E67" s="11" t="s">
        <v>790</v>
      </c>
      <c r="F67" s="61">
        <v>4.65</v>
      </c>
      <c r="G67" s="73">
        <v>704</v>
      </c>
      <c r="H67" s="58"/>
    </row>
    <row r="68" spans="1:8" s="31" customFormat="1" ht="26.25">
      <c r="A68" s="13">
        <v>48</v>
      </c>
      <c r="B68" s="29" t="s">
        <v>882</v>
      </c>
      <c r="C68" s="34" t="s">
        <v>883</v>
      </c>
      <c r="D68" s="11">
        <v>2008</v>
      </c>
      <c r="E68" s="11" t="s">
        <v>843</v>
      </c>
      <c r="F68" s="61">
        <v>1.4</v>
      </c>
      <c r="G68" s="73">
        <v>528</v>
      </c>
      <c r="H68" s="58"/>
    </row>
    <row r="69" spans="1:8" s="31" customFormat="1" ht="26.25">
      <c r="A69" s="13">
        <v>49</v>
      </c>
      <c r="B69" s="29" t="s">
        <v>884</v>
      </c>
      <c r="C69" s="30" t="s">
        <v>885</v>
      </c>
      <c r="D69" s="11">
        <v>2008</v>
      </c>
      <c r="E69" s="11" t="s">
        <v>793</v>
      </c>
      <c r="F69" s="62">
        <v>6.74</v>
      </c>
      <c r="G69" s="73">
        <v>704</v>
      </c>
      <c r="H69" s="58"/>
    </row>
    <row r="70" spans="1:8" s="31" customFormat="1" ht="26.25">
      <c r="A70" s="13">
        <v>50</v>
      </c>
      <c r="B70" s="29" t="s">
        <v>886</v>
      </c>
      <c r="C70" s="30" t="s">
        <v>887</v>
      </c>
      <c r="D70" s="11">
        <v>2008</v>
      </c>
      <c r="E70" s="11" t="s">
        <v>854</v>
      </c>
      <c r="F70" s="62">
        <v>4.42</v>
      </c>
      <c r="G70" s="73">
        <v>704</v>
      </c>
      <c r="H70" s="58"/>
    </row>
    <row r="71" spans="1:8" s="31" customFormat="1" ht="12.75">
      <c r="A71" s="13">
        <v>51</v>
      </c>
      <c r="B71" s="29" t="s">
        <v>888</v>
      </c>
      <c r="C71" s="30" t="s">
        <v>889</v>
      </c>
      <c r="D71" s="11">
        <v>2008</v>
      </c>
      <c r="E71" s="11" t="s">
        <v>793</v>
      </c>
      <c r="F71" s="61">
        <v>3.49</v>
      </c>
      <c r="G71" s="73">
        <v>704</v>
      </c>
      <c r="H71" s="58"/>
    </row>
    <row r="72" spans="1:8" s="31" customFormat="1" ht="12.75">
      <c r="A72" s="13">
        <v>52</v>
      </c>
      <c r="B72" s="29" t="s">
        <v>890</v>
      </c>
      <c r="C72" s="30" t="s">
        <v>891</v>
      </c>
      <c r="D72" s="11">
        <v>2008</v>
      </c>
      <c r="E72" s="11" t="s">
        <v>790</v>
      </c>
      <c r="F72" s="62">
        <v>2.09</v>
      </c>
      <c r="G72" s="73">
        <v>528</v>
      </c>
      <c r="H72" s="58"/>
    </row>
    <row r="73" spans="1:8" s="31" customFormat="1" ht="12.75">
      <c r="A73" s="13">
        <v>53</v>
      </c>
      <c r="B73" s="29" t="s">
        <v>892</v>
      </c>
      <c r="C73" s="30" t="s">
        <v>893</v>
      </c>
      <c r="D73" s="11">
        <v>2008</v>
      </c>
      <c r="E73" s="11" t="s">
        <v>790</v>
      </c>
      <c r="F73" s="62">
        <v>1.86</v>
      </c>
      <c r="G73" s="73">
        <v>528</v>
      </c>
      <c r="H73" s="58"/>
    </row>
    <row r="74" spans="1:8" s="31" customFormat="1" ht="26.25">
      <c r="A74" s="13">
        <v>54</v>
      </c>
      <c r="B74" s="29" t="s">
        <v>894</v>
      </c>
      <c r="C74" s="30" t="s">
        <v>895</v>
      </c>
      <c r="D74" s="11">
        <v>2008</v>
      </c>
      <c r="E74" s="11" t="s">
        <v>790</v>
      </c>
      <c r="F74" s="62">
        <v>1.64</v>
      </c>
      <c r="G74" s="73">
        <v>528</v>
      </c>
      <c r="H74" s="58"/>
    </row>
    <row r="75" spans="1:8" s="31" customFormat="1" ht="12.75">
      <c r="A75" s="13">
        <v>55</v>
      </c>
      <c r="B75" s="32" t="s">
        <v>896</v>
      </c>
      <c r="C75" s="34" t="s">
        <v>897</v>
      </c>
      <c r="D75" s="11">
        <v>2008</v>
      </c>
      <c r="E75" s="11" t="s">
        <v>793</v>
      </c>
      <c r="F75" s="61">
        <v>4.18</v>
      </c>
      <c r="G75" s="73">
        <v>704</v>
      </c>
      <c r="H75" s="58"/>
    </row>
    <row r="76" spans="1:8" s="31" customFormat="1" ht="12.75">
      <c r="A76" s="13">
        <v>56</v>
      </c>
      <c r="B76" s="32" t="s">
        <v>898</v>
      </c>
      <c r="C76" s="30" t="s">
        <v>899</v>
      </c>
      <c r="D76" s="11">
        <v>2008</v>
      </c>
      <c r="E76" s="11" t="s">
        <v>793</v>
      </c>
      <c r="F76" s="62">
        <v>5.58</v>
      </c>
      <c r="G76" s="73">
        <v>704</v>
      </c>
      <c r="H76" s="58"/>
    </row>
    <row r="77" spans="1:8" s="31" customFormat="1" ht="26.25">
      <c r="A77" s="13">
        <v>57</v>
      </c>
      <c r="B77" s="29" t="s">
        <v>900</v>
      </c>
      <c r="C77" s="30" t="s">
        <v>901</v>
      </c>
      <c r="D77" s="11">
        <v>2008</v>
      </c>
      <c r="E77" s="11" t="s">
        <v>790</v>
      </c>
      <c r="F77" s="61">
        <v>2.79</v>
      </c>
      <c r="G77" s="73">
        <v>528</v>
      </c>
      <c r="H77" s="58"/>
    </row>
    <row r="78" spans="1:8" s="31" customFormat="1" ht="26.25">
      <c r="A78" s="13">
        <v>58</v>
      </c>
      <c r="B78" s="30" t="s">
        <v>902</v>
      </c>
      <c r="C78" s="29" t="s">
        <v>903</v>
      </c>
      <c r="D78" s="13">
        <v>2008</v>
      </c>
      <c r="E78" s="13" t="s">
        <v>790</v>
      </c>
      <c r="F78" s="62">
        <v>1.86</v>
      </c>
      <c r="G78" s="73">
        <v>528</v>
      </c>
      <c r="H78" s="58"/>
    </row>
    <row r="79" spans="1:8" s="31" customFormat="1" ht="26.25">
      <c r="A79" s="13">
        <v>59</v>
      </c>
      <c r="B79" s="30" t="s">
        <v>904</v>
      </c>
      <c r="C79" s="29" t="s">
        <v>905</v>
      </c>
      <c r="D79" s="13">
        <v>2008</v>
      </c>
      <c r="E79" s="13" t="s">
        <v>790</v>
      </c>
      <c r="F79" s="62">
        <v>2.09</v>
      </c>
      <c r="G79" s="73">
        <v>528</v>
      </c>
      <c r="H79" s="58"/>
    </row>
    <row r="80" spans="1:8" s="31" customFormat="1" ht="26.25">
      <c r="A80" s="13">
        <v>60</v>
      </c>
      <c r="B80" s="35" t="s">
        <v>906</v>
      </c>
      <c r="C80" s="30" t="s">
        <v>907</v>
      </c>
      <c r="D80" s="11">
        <v>2008</v>
      </c>
      <c r="E80" s="11" t="s">
        <v>790</v>
      </c>
      <c r="F80" s="61">
        <v>2.33</v>
      </c>
      <c r="G80" s="73">
        <v>528</v>
      </c>
      <c r="H80" s="58"/>
    </row>
    <row r="81" spans="1:8" s="31" customFormat="1" ht="39">
      <c r="A81" s="13">
        <v>61</v>
      </c>
      <c r="B81" s="30" t="s">
        <v>908</v>
      </c>
      <c r="C81" s="29" t="s">
        <v>909</v>
      </c>
      <c r="D81" s="13">
        <v>2008</v>
      </c>
      <c r="E81" s="13" t="s">
        <v>793</v>
      </c>
      <c r="F81" s="62">
        <v>3.02</v>
      </c>
      <c r="G81" s="73">
        <v>704</v>
      </c>
      <c r="H81" s="58"/>
    </row>
    <row r="82" spans="1:8" s="31" customFormat="1" ht="26.25">
      <c r="A82" s="13">
        <v>62</v>
      </c>
      <c r="B82" s="29" t="s">
        <v>910</v>
      </c>
      <c r="C82" s="30" t="s">
        <v>911</v>
      </c>
      <c r="D82" s="11">
        <v>2008</v>
      </c>
      <c r="E82" s="11" t="s">
        <v>790</v>
      </c>
      <c r="F82" s="61">
        <v>1.63</v>
      </c>
      <c r="G82" s="73">
        <v>528</v>
      </c>
      <c r="H82" s="58"/>
    </row>
    <row r="83" spans="1:8" s="31" customFormat="1" ht="26.25">
      <c r="A83" s="13">
        <v>63</v>
      </c>
      <c r="B83" s="29" t="s">
        <v>912</v>
      </c>
      <c r="C83" s="30" t="s">
        <v>913</v>
      </c>
      <c r="D83" s="11">
        <v>2008</v>
      </c>
      <c r="E83" s="11" t="s">
        <v>790</v>
      </c>
      <c r="F83" s="61">
        <v>1.4</v>
      </c>
      <c r="G83" s="73">
        <v>528</v>
      </c>
      <c r="H83" s="58"/>
    </row>
    <row r="84" spans="1:8" s="31" customFormat="1" ht="26.25">
      <c r="A84" s="13">
        <v>64</v>
      </c>
      <c r="B84" s="30" t="s">
        <v>914</v>
      </c>
      <c r="C84" s="29" t="s">
        <v>891</v>
      </c>
      <c r="D84" s="13">
        <v>2008</v>
      </c>
      <c r="E84" s="13" t="s">
        <v>790</v>
      </c>
      <c r="F84" s="62">
        <v>2.09</v>
      </c>
      <c r="G84" s="73">
        <v>528</v>
      </c>
      <c r="H84" s="58"/>
    </row>
    <row r="85" spans="1:8" s="31" customFormat="1" ht="12.75">
      <c r="A85" s="13">
        <v>65</v>
      </c>
      <c r="B85" s="30" t="s">
        <v>915</v>
      </c>
      <c r="C85" s="30" t="s">
        <v>916</v>
      </c>
      <c r="D85" s="13">
        <v>2009</v>
      </c>
      <c r="E85" s="13" t="s">
        <v>790</v>
      </c>
      <c r="F85" s="55">
        <v>1.86</v>
      </c>
      <c r="G85" s="73">
        <v>528</v>
      </c>
      <c r="H85" s="58"/>
    </row>
    <row r="86" spans="1:8" s="31" customFormat="1" ht="26.25">
      <c r="A86" s="13">
        <v>66</v>
      </c>
      <c r="B86" s="30" t="s">
        <v>917</v>
      </c>
      <c r="C86" s="29" t="s">
        <v>918</v>
      </c>
      <c r="D86" s="13">
        <v>2009</v>
      </c>
      <c r="E86" s="13" t="s">
        <v>919</v>
      </c>
      <c r="F86" s="62">
        <v>2.56</v>
      </c>
      <c r="G86" s="73">
        <v>528</v>
      </c>
      <c r="H86" s="58"/>
    </row>
    <row r="87" spans="1:8" s="31" customFormat="1" ht="12.75">
      <c r="A87" s="13">
        <v>67</v>
      </c>
      <c r="B87" s="30" t="s">
        <v>920</v>
      </c>
      <c r="C87" s="30" t="s">
        <v>921</v>
      </c>
      <c r="D87" s="13">
        <v>2009</v>
      </c>
      <c r="E87" s="13" t="s">
        <v>790</v>
      </c>
      <c r="F87" s="55">
        <v>1.4</v>
      </c>
      <c r="G87" s="73">
        <v>528</v>
      </c>
      <c r="H87" s="58"/>
    </row>
    <row r="88" spans="1:8" s="31" customFormat="1" ht="26.25">
      <c r="A88" s="13">
        <v>68</v>
      </c>
      <c r="B88" s="30" t="s">
        <v>922</v>
      </c>
      <c r="C88" s="29" t="s">
        <v>923</v>
      </c>
      <c r="D88" s="13">
        <v>2009</v>
      </c>
      <c r="E88" s="13" t="s">
        <v>919</v>
      </c>
      <c r="F88" s="62">
        <v>1.4</v>
      </c>
      <c r="G88" s="73">
        <v>528</v>
      </c>
      <c r="H88" s="58"/>
    </row>
    <row r="89" spans="1:8" s="31" customFormat="1" ht="26.25">
      <c r="A89" s="13">
        <v>69</v>
      </c>
      <c r="B89" s="30" t="s">
        <v>924</v>
      </c>
      <c r="C89" s="30" t="s">
        <v>925</v>
      </c>
      <c r="D89" s="13">
        <v>2009</v>
      </c>
      <c r="E89" s="13" t="s">
        <v>793</v>
      </c>
      <c r="F89" s="55">
        <v>2.09</v>
      </c>
      <c r="G89" s="73">
        <v>528</v>
      </c>
      <c r="H89" s="58"/>
    </row>
    <row r="90" spans="1:8" s="31" customFormat="1" ht="12.75">
      <c r="A90" s="13">
        <v>70</v>
      </c>
      <c r="B90" s="30" t="s">
        <v>862</v>
      </c>
      <c r="C90" s="30" t="s">
        <v>863</v>
      </c>
      <c r="D90" s="13">
        <v>2009</v>
      </c>
      <c r="E90" s="13" t="s">
        <v>790</v>
      </c>
      <c r="F90" s="55">
        <v>2.33</v>
      </c>
      <c r="G90" s="73">
        <v>528</v>
      </c>
      <c r="H90" s="58"/>
    </row>
    <row r="91" spans="1:8" s="31" customFormat="1" ht="12.75">
      <c r="A91" s="13">
        <v>71</v>
      </c>
      <c r="B91" s="30" t="s">
        <v>926</v>
      </c>
      <c r="C91" s="30" t="s">
        <v>927</v>
      </c>
      <c r="D91" s="13">
        <v>2009</v>
      </c>
      <c r="E91" s="13" t="s">
        <v>793</v>
      </c>
      <c r="F91" s="55">
        <v>6.22</v>
      </c>
      <c r="G91" s="73">
        <v>704</v>
      </c>
      <c r="H91" s="58"/>
    </row>
    <row r="92" spans="1:8" s="31" customFormat="1" ht="26.25">
      <c r="A92" s="13">
        <v>72</v>
      </c>
      <c r="B92" s="30" t="s">
        <v>928</v>
      </c>
      <c r="C92" s="30" t="s">
        <v>929</v>
      </c>
      <c r="D92" s="11">
        <v>2009</v>
      </c>
      <c r="E92" s="11" t="s">
        <v>793</v>
      </c>
      <c r="F92" s="62">
        <v>6.51</v>
      </c>
      <c r="G92" s="73">
        <v>704</v>
      </c>
      <c r="H92" s="58"/>
    </row>
    <row r="93" spans="1:8" s="31" customFormat="1" ht="26.25">
      <c r="A93" s="13">
        <v>73</v>
      </c>
      <c r="B93" s="30" t="s">
        <v>930</v>
      </c>
      <c r="C93" s="29" t="s">
        <v>931</v>
      </c>
      <c r="D93" s="13">
        <v>2009</v>
      </c>
      <c r="E93" s="13" t="s">
        <v>793</v>
      </c>
      <c r="F93" s="62">
        <v>3.72</v>
      </c>
      <c r="G93" s="73">
        <v>704</v>
      </c>
      <c r="H93" s="58"/>
    </row>
    <row r="94" spans="1:8" s="31" customFormat="1" ht="26.25">
      <c r="A94" s="13">
        <v>74</v>
      </c>
      <c r="B94" s="30" t="s">
        <v>932</v>
      </c>
      <c r="C94" s="30" t="s">
        <v>933</v>
      </c>
      <c r="D94" s="13">
        <v>2009</v>
      </c>
      <c r="E94" s="13" t="s">
        <v>793</v>
      </c>
      <c r="F94" s="55">
        <v>8.84</v>
      </c>
      <c r="G94" s="73">
        <v>704</v>
      </c>
      <c r="H94" s="58"/>
    </row>
    <row r="95" spans="1:8" s="31" customFormat="1" ht="12.75">
      <c r="A95" s="13">
        <v>75</v>
      </c>
      <c r="B95" s="30" t="s">
        <v>878</v>
      </c>
      <c r="C95" s="30" t="s">
        <v>934</v>
      </c>
      <c r="D95" s="13">
        <v>2009</v>
      </c>
      <c r="E95" s="13" t="s">
        <v>793</v>
      </c>
      <c r="F95" s="55">
        <v>4.42</v>
      </c>
      <c r="G95" s="73">
        <v>704</v>
      </c>
      <c r="H95" s="58"/>
    </row>
    <row r="96" spans="1:8" s="31" customFormat="1" ht="26.25">
      <c r="A96" s="13">
        <v>76</v>
      </c>
      <c r="B96" s="30" t="s">
        <v>935</v>
      </c>
      <c r="C96" s="29" t="s">
        <v>1093</v>
      </c>
      <c r="D96" s="13">
        <v>2009</v>
      </c>
      <c r="E96" s="13" t="s">
        <v>790</v>
      </c>
      <c r="F96" s="62">
        <v>1.4</v>
      </c>
      <c r="G96" s="73">
        <v>528</v>
      </c>
      <c r="H96" s="58"/>
    </row>
    <row r="97" spans="1:8" s="31" customFormat="1" ht="26.25">
      <c r="A97" s="13">
        <v>77</v>
      </c>
      <c r="B97" s="30" t="s">
        <v>935</v>
      </c>
      <c r="C97" s="29" t="s">
        <v>1094</v>
      </c>
      <c r="D97" s="13">
        <v>2009</v>
      </c>
      <c r="E97" s="13" t="s">
        <v>790</v>
      </c>
      <c r="F97" s="62">
        <v>0.7</v>
      </c>
      <c r="G97" s="73">
        <v>528</v>
      </c>
      <c r="H97" s="58"/>
    </row>
    <row r="98" spans="1:8" s="31" customFormat="1" ht="12.75">
      <c r="A98" s="13">
        <v>78</v>
      </c>
      <c r="B98" s="30" t="s">
        <v>1095</v>
      </c>
      <c r="C98" s="30" t="s">
        <v>1096</v>
      </c>
      <c r="D98" s="13">
        <v>2009</v>
      </c>
      <c r="E98" s="13" t="s">
        <v>793</v>
      </c>
      <c r="F98" s="55">
        <v>13.75</v>
      </c>
      <c r="G98" s="73">
        <v>880</v>
      </c>
      <c r="H98" s="58"/>
    </row>
    <row r="99" spans="1:8" s="31" customFormat="1" ht="26.25">
      <c r="A99" s="13">
        <v>79</v>
      </c>
      <c r="B99" s="30" t="s">
        <v>1097</v>
      </c>
      <c r="C99" s="30" t="s">
        <v>1098</v>
      </c>
      <c r="D99" s="13">
        <v>2009</v>
      </c>
      <c r="E99" s="13" t="s">
        <v>790</v>
      </c>
      <c r="F99" s="55">
        <v>2.33</v>
      </c>
      <c r="G99" s="73">
        <v>528</v>
      </c>
      <c r="H99" s="58"/>
    </row>
    <row r="100" spans="1:8" s="31" customFormat="1" ht="26.25">
      <c r="A100" s="13">
        <v>80</v>
      </c>
      <c r="B100" s="30" t="s">
        <v>1099</v>
      </c>
      <c r="C100" s="30" t="s">
        <v>1100</v>
      </c>
      <c r="D100" s="13">
        <v>2009</v>
      </c>
      <c r="E100" s="13" t="s">
        <v>793</v>
      </c>
      <c r="F100" s="55">
        <v>6</v>
      </c>
      <c r="G100" s="73">
        <v>704</v>
      </c>
      <c r="H100" s="58"/>
    </row>
    <row r="101" spans="1:8" s="31" customFormat="1" ht="25.5">
      <c r="A101" s="13">
        <v>81</v>
      </c>
      <c r="B101" s="30" t="s">
        <v>1101</v>
      </c>
      <c r="C101" s="30" t="s">
        <v>1102</v>
      </c>
      <c r="D101" s="13">
        <v>2009</v>
      </c>
      <c r="E101" s="13" t="s">
        <v>790</v>
      </c>
      <c r="F101" s="55">
        <v>0.7</v>
      </c>
      <c r="G101" s="73">
        <v>528</v>
      </c>
      <c r="H101" s="58"/>
    </row>
    <row r="102" spans="1:8" s="31" customFormat="1" ht="38.25">
      <c r="A102" s="13">
        <v>82</v>
      </c>
      <c r="B102" s="30" t="s">
        <v>1103</v>
      </c>
      <c r="C102" s="29" t="s">
        <v>1104</v>
      </c>
      <c r="D102" s="13">
        <v>2009</v>
      </c>
      <c r="E102" s="13" t="s">
        <v>790</v>
      </c>
      <c r="F102" s="62">
        <v>3.25</v>
      </c>
      <c r="G102" s="73">
        <v>704</v>
      </c>
      <c r="H102" s="58"/>
    </row>
    <row r="103" spans="1:8" s="31" customFormat="1" ht="51">
      <c r="A103" s="13">
        <v>83</v>
      </c>
      <c r="B103" s="30" t="s">
        <v>1105</v>
      </c>
      <c r="C103" s="30" t="s">
        <v>1106</v>
      </c>
      <c r="D103" s="13">
        <v>2009</v>
      </c>
      <c r="E103" s="13" t="s">
        <v>790</v>
      </c>
      <c r="F103" s="55">
        <v>2.09</v>
      </c>
      <c r="G103" s="73">
        <v>528</v>
      </c>
      <c r="H103" s="58"/>
    </row>
    <row r="104" spans="1:8" s="31" customFormat="1" ht="12.75">
      <c r="A104" s="13">
        <v>84</v>
      </c>
      <c r="B104" s="30" t="s">
        <v>1107</v>
      </c>
      <c r="C104" s="30" t="s">
        <v>1108</v>
      </c>
      <c r="D104" s="13">
        <v>2009</v>
      </c>
      <c r="E104" s="13" t="s">
        <v>793</v>
      </c>
      <c r="F104" s="55">
        <v>3.72</v>
      </c>
      <c r="G104" s="73">
        <v>704</v>
      </c>
      <c r="H104" s="58"/>
    </row>
    <row r="105" spans="1:8" s="31" customFormat="1" ht="38.25">
      <c r="A105" s="13">
        <v>85</v>
      </c>
      <c r="B105" s="30" t="s">
        <v>1109</v>
      </c>
      <c r="C105" s="30" t="s">
        <v>1110</v>
      </c>
      <c r="D105" s="13">
        <v>2009</v>
      </c>
      <c r="E105" s="13" t="s">
        <v>793</v>
      </c>
      <c r="F105" s="55">
        <v>1.34</v>
      </c>
      <c r="G105" s="73">
        <v>528</v>
      </c>
      <c r="H105" s="58"/>
    </row>
    <row r="106" spans="1:8" s="31" customFormat="1" ht="39">
      <c r="A106" s="13">
        <v>86</v>
      </c>
      <c r="B106" s="30" t="s">
        <v>908</v>
      </c>
      <c r="C106" s="30" t="s">
        <v>909</v>
      </c>
      <c r="D106" s="13">
        <v>2009</v>
      </c>
      <c r="E106" s="13" t="s">
        <v>793</v>
      </c>
      <c r="F106" s="55">
        <v>3.02</v>
      </c>
      <c r="G106" s="73">
        <v>704</v>
      </c>
      <c r="H106" s="58"/>
    </row>
    <row r="107" spans="1:8" s="31" customFormat="1" ht="26.25">
      <c r="A107" s="13">
        <v>87</v>
      </c>
      <c r="B107" s="30" t="s">
        <v>1111</v>
      </c>
      <c r="C107" s="30" t="s">
        <v>1112</v>
      </c>
      <c r="D107" s="13">
        <v>2009</v>
      </c>
      <c r="E107" s="13" t="s">
        <v>793</v>
      </c>
      <c r="F107" s="55">
        <v>3.73</v>
      </c>
      <c r="G107" s="73">
        <v>704</v>
      </c>
      <c r="H107" s="58"/>
    </row>
    <row r="108" spans="1:8" s="31" customFormat="1" ht="12.75">
      <c r="A108" s="13">
        <v>88</v>
      </c>
      <c r="B108" s="30" t="s">
        <v>1113</v>
      </c>
      <c r="C108" s="30" t="s">
        <v>1114</v>
      </c>
      <c r="D108" s="13">
        <v>2009</v>
      </c>
      <c r="E108" s="13" t="s">
        <v>793</v>
      </c>
      <c r="F108" s="55">
        <v>3.49</v>
      </c>
      <c r="G108" s="73">
        <v>704</v>
      </c>
      <c r="H108" s="58"/>
    </row>
    <row r="109" spans="1:8" s="31" customFormat="1" ht="12.75">
      <c r="A109" s="13">
        <v>89</v>
      </c>
      <c r="B109" s="30" t="s">
        <v>1113</v>
      </c>
      <c r="C109" s="30" t="s">
        <v>1115</v>
      </c>
      <c r="D109" s="13">
        <v>2009</v>
      </c>
      <c r="E109" s="13" t="s">
        <v>793</v>
      </c>
      <c r="F109" s="55">
        <v>2.56</v>
      </c>
      <c r="G109" s="73">
        <v>528</v>
      </c>
      <c r="H109" s="58"/>
    </row>
    <row r="110" spans="1:8" s="31" customFormat="1" ht="39">
      <c r="A110" s="13">
        <v>90</v>
      </c>
      <c r="B110" s="30" t="s">
        <v>1116</v>
      </c>
      <c r="C110" s="30" t="s">
        <v>1117</v>
      </c>
      <c r="D110" s="13">
        <v>2010</v>
      </c>
      <c r="E110" s="13" t="s">
        <v>790</v>
      </c>
      <c r="F110" s="55">
        <v>0.93</v>
      </c>
      <c r="G110" s="73">
        <v>660</v>
      </c>
      <c r="H110" s="58"/>
    </row>
    <row r="111" spans="1:8" s="31" customFormat="1" ht="12.75">
      <c r="A111" s="13">
        <v>91</v>
      </c>
      <c r="B111" s="30" t="s">
        <v>1118</v>
      </c>
      <c r="C111" s="33" t="s">
        <v>1119</v>
      </c>
      <c r="D111" s="13">
        <v>2010</v>
      </c>
      <c r="E111" s="13" t="s">
        <v>790</v>
      </c>
      <c r="F111" s="55">
        <v>1.16</v>
      </c>
      <c r="G111" s="73">
        <v>660</v>
      </c>
      <c r="H111" s="58"/>
    </row>
    <row r="112" spans="1:8" s="31" customFormat="1" ht="12.75">
      <c r="A112" s="13">
        <v>92</v>
      </c>
      <c r="B112" s="30" t="s">
        <v>1120</v>
      </c>
      <c r="C112" s="30" t="s">
        <v>1121</v>
      </c>
      <c r="D112" s="13">
        <v>2010</v>
      </c>
      <c r="E112" s="13" t="s">
        <v>793</v>
      </c>
      <c r="F112" s="55">
        <v>5.58</v>
      </c>
      <c r="G112" s="73">
        <v>880</v>
      </c>
      <c r="H112" s="58"/>
    </row>
    <row r="113" spans="1:8" s="31" customFormat="1" ht="26.25">
      <c r="A113" s="13">
        <v>93</v>
      </c>
      <c r="B113" s="30" t="s">
        <v>1122</v>
      </c>
      <c r="C113" s="30" t="s">
        <v>1123</v>
      </c>
      <c r="D113" s="13">
        <v>2010</v>
      </c>
      <c r="E113" s="13" t="s">
        <v>793</v>
      </c>
      <c r="F113" s="55">
        <v>4.19</v>
      </c>
      <c r="G113" s="73">
        <v>880</v>
      </c>
      <c r="H113" s="58"/>
    </row>
    <row r="114" spans="1:8" s="31" customFormat="1" ht="12.75">
      <c r="A114" s="13">
        <v>94</v>
      </c>
      <c r="B114" s="33" t="s">
        <v>1124</v>
      </c>
      <c r="C114" s="30" t="s">
        <v>1125</v>
      </c>
      <c r="D114" s="13">
        <v>2010</v>
      </c>
      <c r="E114" s="13" t="s">
        <v>793</v>
      </c>
      <c r="F114" s="55">
        <v>4.19</v>
      </c>
      <c r="G114" s="73">
        <v>880</v>
      </c>
      <c r="H114" s="58"/>
    </row>
    <row r="115" spans="1:8" s="31" customFormat="1" ht="26.25">
      <c r="A115" s="13">
        <v>95</v>
      </c>
      <c r="B115" s="30" t="s">
        <v>1126</v>
      </c>
      <c r="C115" s="30" t="s">
        <v>1127</v>
      </c>
      <c r="D115" s="13">
        <v>2010</v>
      </c>
      <c r="E115" s="13" t="s">
        <v>790</v>
      </c>
      <c r="F115" s="55">
        <v>1.16</v>
      </c>
      <c r="G115" s="73">
        <v>660</v>
      </c>
      <c r="H115" s="58"/>
    </row>
    <row r="116" spans="1:8" s="31" customFormat="1" ht="12.75">
      <c r="A116" s="13">
        <v>96</v>
      </c>
      <c r="B116" s="30" t="s">
        <v>1126</v>
      </c>
      <c r="C116" s="30" t="s">
        <v>1128</v>
      </c>
      <c r="D116" s="13">
        <v>2010</v>
      </c>
      <c r="E116" s="13" t="s">
        <v>793</v>
      </c>
      <c r="F116" s="55">
        <v>1.86</v>
      </c>
      <c r="G116" s="73">
        <v>660</v>
      </c>
      <c r="H116" s="58"/>
    </row>
    <row r="117" spans="1:8" s="31" customFormat="1" ht="26.25">
      <c r="A117" s="13">
        <v>97</v>
      </c>
      <c r="B117" s="30" t="s">
        <v>1129</v>
      </c>
      <c r="C117" s="30" t="s">
        <v>1130</v>
      </c>
      <c r="D117" s="13">
        <v>2010</v>
      </c>
      <c r="E117" s="13" t="s">
        <v>790</v>
      </c>
      <c r="F117" s="55">
        <v>1.86</v>
      </c>
      <c r="G117" s="73">
        <v>660</v>
      </c>
      <c r="H117" s="58"/>
    </row>
    <row r="118" spans="1:8" s="31" customFormat="1" ht="26.25">
      <c r="A118" s="13">
        <v>98</v>
      </c>
      <c r="B118" s="30" t="s">
        <v>1131</v>
      </c>
      <c r="C118" s="30" t="s">
        <v>1132</v>
      </c>
      <c r="D118" s="13">
        <v>2010</v>
      </c>
      <c r="E118" s="13" t="s">
        <v>793</v>
      </c>
      <c r="F118" s="55">
        <v>2.56</v>
      </c>
      <c r="G118" s="73">
        <v>660</v>
      </c>
      <c r="H118" s="58"/>
    </row>
    <row r="119" spans="1:8" s="31" customFormat="1" ht="12.75">
      <c r="A119" s="13">
        <v>99</v>
      </c>
      <c r="B119" s="30" t="s">
        <v>1133</v>
      </c>
      <c r="C119" s="30" t="s">
        <v>1134</v>
      </c>
      <c r="D119" s="13">
        <v>2010</v>
      </c>
      <c r="E119" s="13" t="s">
        <v>790</v>
      </c>
      <c r="F119" s="55">
        <v>2.79</v>
      </c>
      <c r="G119" s="73">
        <v>660</v>
      </c>
      <c r="H119" s="58"/>
    </row>
    <row r="120" spans="1:8" s="31" customFormat="1" ht="12.75">
      <c r="A120" s="13">
        <v>100</v>
      </c>
      <c r="B120" s="30" t="s">
        <v>1135</v>
      </c>
      <c r="C120" s="30" t="s">
        <v>1136</v>
      </c>
      <c r="D120" s="13">
        <v>2010</v>
      </c>
      <c r="E120" s="13" t="s">
        <v>790</v>
      </c>
      <c r="F120" s="55">
        <v>9.3</v>
      </c>
      <c r="G120" s="73">
        <v>1100</v>
      </c>
      <c r="H120" s="58"/>
    </row>
    <row r="121" spans="1:8" s="31" customFormat="1" ht="12.75">
      <c r="A121" s="13">
        <v>101</v>
      </c>
      <c r="B121" s="33" t="s">
        <v>1137</v>
      </c>
      <c r="C121" s="30" t="s">
        <v>1138</v>
      </c>
      <c r="D121" s="13">
        <v>2010</v>
      </c>
      <c r="E121" s="13" t="s">
        <v>790</v>
      </c>
      <c r="F121" s="55">
        <v>1.16</v>
      </c>
      <c r="G121" s="73">
        <v>660</v>
      </c>
      <c r="H121" s="58"/>
    </row>
    <row r="122" spans="1:8" s="31" customFormat="1" ht="26.25">
      <c r="A122" s="13">
        <v>102</v>
      </c>
      <c r="B122" s="30" t="s">
        <v>1139</v>
      </c>
      <c r="C122" s="29" t="s">
        <v>1140</v>
      </c>
      <c r="D122" s="13">
        <v>2010</v>
      </c>
      <c r="E122" s="13" t="s">
        <v>919</v>
      </c>
      <c r="F122" s="62">
        <v>1.16</v>
      </c>
      <c r="G122" s="73">
        <v>660</v>
      </c>
      <c r="H122" s="58"/>
    </row>
    <row r="123" spans="1:8" s="31" customFormat="1" ht="26.25">
      <c r="A123" s="13">
        <v>103</v>
      </c>
      <c r="B123" s="30" t="s">
        <v>794</v>
      </c>
      <c r="C123" s="30" t="s">
        <v>1141</v>
      </c>
      <c r="D123" s="13">
        <v>2010</v>
      </c>
      <c r="E123" s="13" t="s">
        <v>790</v>
      </c>
      <c r="F123" s="55">
        <v>1.63</v>
      </c>
      <c r="G123" s="73">
        <v>660</v>
      </c>
      <c r="H123" s="58"/>
    </row>
    <row r="124" spans="1:8" s="31" customFormat="1" ht="26.25">
      <c r="A124" s="13">
        <v>104</v>
      </c>
      <c r="B124" s="30" t="s">
        <v>1142</v>
      </c>
      <c r="C124" s="30" t="s">
        <v>1143</v>
      </c>
      <c r="D124" s="13">
        <v>2010</v>
      </c>
      <c r="E124" s="13" t="s">
        <v>793</v>
      </c>
      <c r="F124" s="55">
        <v>2.56</v>
      </c>
      <c r="G124" s="73">
        <v>660</v>
      </c>
      <c r="H124" s="58"/>
    </row>
    <row r="125" spans="1:8" s="31" customFormat="1" ht="26.25">
      <c r="A125" s="13">
        <v>105</v>
      </c>
      <c r="B125" s="30" t="s">
        <v>864</v>
      </c>
      <c r="C125" s="30" t="s">
        <v>1144</v>
      </c>
      <c r="D125" s="13">
        <v>2010</v>
      </c>
      <c r="E125" s="13" t="s">
        <v>793</v>
      </c>
      <c r="F125" s="55">
        <v>6.28</v>
      </c>
      <c r="G125" s="73">
        <v>880</v>
      </c>
      <c r="H125" s="58"/>
    </row>
    <row r="126" spans="1:8" s="31" customFormat="1" ht="12.75">
      <c r="A126" s="13">
        <v>106</v>
      </c>
      <c r="B126" s="30" t="s">
        <v>1145</v>
      </c>
      <c r="C126" s="30" t="s">
        <v>1146</v>
      </c>
      <c r="D126" s="13">
        <v>2010</v>
      </c>
      <c r="E126" s="13" t="s">
        <v>793</v>
      </c>
      <c r="F126" s="55">
        <v>4.42</v>
      </c>
      <c r="G126" s="73">
        <v>880</v>
      </c>
      <c r="H126" s="58"/>
    </row>
    <row r="127" spans="1:8" s="31" customFormat="1" ht="26.25">
      <c r="A127" s="13">
        <v>107</v>
      </c>
      <c r="B127" s="30" t="s">
        <v>1147</v>
      </c>
      <c r="C127" s="30" t="s">
        <v>1148</v>
      </c>
      <c r="D127" s="13">
        <v>2010</v>
      </c>
      <c r="E127" s="13" t="s">
        <v>790</v>
      </c>
      <c r="F127" s="55">
        <v>0.93</v>
      </c>
      <c r="G127" s="73">
        <v>660</v>
      </c>
      <c r="H127" s="58"/>
    </row>
    <row r="128" spans="1:8" s="31" customFormat="1" ht="26.25">
      <c r="A128" s="13">
        <v>108</v>
      </c>
      <c r="B128" s="30" t="s">
        <v>1149</v>
      </c>
      <c r="C128" s="30" t="s">
        <v>1150</v>
      </c>
      <c r="D128" s="13">
        <v>2010</v>
      </c>
      <c r="E128" s="13" t="s">
        <v>793</v>
      </c>
      <c r="F128" s="55">
        <v>3.95</v>
      </c>
      <c r="G128" s="73">
        <v>880</v>
      </c>
      <c r="H128" s="58"/>
    </row>
    <row r="129" spans="1:8" s="31" customFormat="1" ht="26.25">
      <c r="A129" s="13">
        <v>109</v>
      </c>
      <c r="B129" s="30" t="s">
        <v>1151</v>
      </c>
      <c r="C129" s="30" t="s">
        <v>1152</v>
      </c>
      <c r="D129" s="13">
        <v>2010</v>
      </c>
      <c r="E129" s="13" t="s">
        <v>790</v>
      </c>
      <c r="F129" s="55">
        <v>1.16</v>
      </c>
      <c r="G129" s="73">
        <v>660</v>
      </c>
      <c r="H129" s="58"/>
    </row>
    <row r="130" spans="1:8" s="31" customFormat="1" ht="26.25">
      <c r="A130" s="13">
        <v>110</v>
      </c>
      <c r="B130" s="30" t="s">
        <v>1153</v>
      </c>
      <c r="C130" s="29" t="s">
        <v>1154</v>
      </c>
      <c r="D130" s="13">
        <v>2010</v>
      </c>
      <c r="E130" s="13" t="s">
        <v>790</v>
      </c>
      <c r="F130" s="62">
        <v>0.7</v>
      </c>
      <c r="G130" s="73">
        <v>660</v>
      </c>
      <c r="H130" s="58"/>
    </row>
    <row r="131" spans="1:8" s="31" customFormat="1" ht="26.25">
      <c r="A131" s="13">
        <v>111</v>
      </c>
      <c r="B131" s="30" t="s">
        <v>1155</v>
      </c>
      <c r="C131" s="30" t="s">
        <v>1156</v>
      </c>
      <c r="D131" s="13">
        <v>2010</v>
      </c>
      <c r="E131" s="13" t="s">
        <v>790</v>
      </c>
      <c r="F131" s="55">
        <v>0.93</v>
      </c>
      <c r="G131" s="73">
        <v>660</v>
      </c>
      <c r="H131" s="58"/>
    </row>
    <row r="132" spans="1:8" s="31" customFormat="1" ht="12.75">
      <c r="A132" s="13">
        <v>112</v>
      </c>
      <c r="B132" s="30" t="s">
        <v>1157</v>
      </c>
      <c r="C132" s="30" t="s">
        <v>1158</v>
      </c>
      <c r="D132" s="13">
        <v>2010</v>
      </c>
      <c r="E132" s="13" t="s">
        <v>790</v>
      </c>
      <c r="F132" s="55">
        <v>5.12</v>
      </c>
      <c r="G132" s="73">
        <v>880</v>
      </c>
      <c r="H132" s="58"/>
    </row>
    <row r="133" spans="1:8" s="31" customFormat="1" ht="26.25">
      <c r="A133" s="13">
        <v>113</v>
      </c>
      <c r="B133" s="30" t="s">
        <v>1159</v>
      </c>
      <c r="C133" s="30" t="s">
        <v>1160</v>
      </c>
      <c r="D133" s="13">
        <v>2010</v>
      </c>
      <c r="E133" s="13" t="s">
        <v>793</v>
      </c>
      <c r="F133" s="55">
        <v>4.42</v>
      </c>
      <c r="G133" s="73">
        <v>880</v>
      </c>
      <c r="H133" s="58"/>
    </row>
    <row r="134" spans="1:8" s="31" customFormat="1" ht="26.25">
      <c r="A134" s="13">
        <v>114</v>
      </c>
      <c r="B134" s="30" t="s">
        <v>1161</v>
      </c>
      <c r="C134" s="29" t="s">
        <v>1162</v>
      </c>
      <c r="D134" s="13">
        <v>2010</v>
      </c>
      <c r="E134" s="13" t="s">
        <v>790</v>
      </c>
      <c r="F134" s="62">
        <v>2.79</v>
      </c>
      <c r="G134" s="73">
        <v>660</v>
      </c>
      <c r="H134" s="58"/>
    </row>
    <row r="135" spans="1:8" s="31" customFormat="1" ht="39">
      <c r="A135" s="13">
        <v>115</v>
      </c>
      <c r="B135" s="30" t="s">
        <v>1163</v>
      </c>
      <c r="C135" s="33" t="s">
        <v>1164</v>
      </c>
      <c r="D135" s="13">
        <v>2010</v>
      </c>
      <c r="E135" s="13" t="s">
        <v>790</v>
      </c>
      <c r="F135" s="55">
        <v>1.86</v>
      </c>
      <c r="G135" s="73">
        <v>660</v>
      </c>
      <c r="H135" s="58"/>
    </row>
    <row r="136" spans="1:8" s="31" customFormat="1" ht="26.25">
      <c r="A136" s="13">
        <v>116</v>
      </c>
      <c r="B136" s="30" t="s">
        <v>1165</v>
      </c>
      <c r="C136" s="30" t="s">
        <v>1166</v>
      </c>
      <c r="D136" s="13">
        <v>2010</v>
      </c>
      <c r="E136" s="13" t="s">
        <v>790</v>
      </c>
      <c r="F136" s="55">
        <v>1.86</v>
      </c>
      <c r="G136" s="73">
        <v>660</v>
      </c>
      <c r="H136" s="58"/>
    </row>
    <row r="137" spans="1:8" s="31" customFormat="1" ht="26.25">
      <c r="A137" s="13">
        <v>117</v>
      </c>
      <c r="B137" s="30" t="s">
        <v>1167</v>
      </c>
      <c r="C137" s="30" t="s">
        <v>1168</v>
      </c>
      <c r="D137" s="13">
        <v>2010</v>
      </c>
      <c r="E137" s="13" t="s">
        <v>793</v>
      </c>
      <c r="F137" s="55">
        <v>3.02</v>
      </c>
      <c r="G137" s="73">
        <v>880</v>
      </c>
      <c r="H137" s="58"/>
    </row>
    <row r="138" spans="1:8" s="31" customFormat="1" ht="26.25">
      <c r="A138" s="13">
        <v>118</v>
      </c>
      <c r="B138" s="30" t="s">
        <v>1169</v>
      </c>
      <c r="C138" s="29" t="s">
        <v>1170</v>
      </c>
      <c r="D138" s="13">
        <v>2010</v>
      </c>
      <c r="E138" s="13" t="s">
        <v>793</v>
      </c>
      <c r="F138" s="62">
        <v>8.6</v>
      </c>
      <c r="G138" s="73">
        <v>1100</v>
      </c>
      <c r="H138" s="58"/>
    </row>
    <row r="139" spans="1:8" s="31" customFormat="1" ht="26.25">
      <c r="A139" s="13">
        <v>119</v>
      </c>
      <c r="B139" s="30" t="s">
        <v>1171</v>
      </c>
      <c r="C139" s="29" t="s">
        <v>1172</v>
      </c>
      <c r="D139" s="13">
        <v>2010</v>
      </c>
      <c r="E139" s="13" t="s">
        <v>793</v>
      </c>
      <c r="F139" s="62">
        <v>6.51</v>
      </c>
      <c r="G139" s="73">
        <v>880</v>
      </c>
      <c r="H139" s="58"/>
    </row>
    <row r="140" spans="1:8" s="31" customFormat="1" ht="26.25">
      <c r="A140" s="13">
        <v>120</v>
      </c>
      <c r="B140" s="30" t="s">
        <v>1173</v>
      </c>
      <c r="C140" s="30" t="s">
        <v>1174</v>
      </c>
      <c r="D140" s="13">
        <v>2010</v>
      </c>
      <c r="E140" s="13" t="s">
        <v>790</v>
      </c>
      <c r="F140" s="55">
        <v>0.93</v>
      </c>
      <c r="G140" s="73">
        <v>660</v>
      </c>
      <c r="H140" s="58"/>
    </row>
    <row r="141" spans="1:8" s="31" customFormat="1" ht="26.25">
      <c r="A141" s="13">
        <v>121</v>
      </c>
      <c r="B141" s="30" t="s">
        <v>1175</v>
      </c>
      <c r="C141" s="30" t="s">
        <v>1176</v>
      </c>
      <c r="D141" s="13">
        <v>2010</v>
      </c>
      <c r="E141" s="13" t="s">
        <v>919</v>
      </c>
      <c r="F141" s="55">
        <v>1.16</v>
      </c>
      <c r="G141" s="73">
        <v>660</v>
      </c>
      <c r="H141" s="58"/>
    </row>
    <row r="142" spans="1:8" s="31" customFormat="1" ht="12.75">
      <c r="A142" s="13">
        <v>122</v>
      </c>
      <c r="B142" s="30" t="s">
        <v>1177</v>
      </c>
      <c r="C142" s="30" t="s">
        <v>1178</v>
      </c>
      <c r="D142" s="13">
        <v>2010</v>
      </c>
      <c r="E142" s="13" t="s">
        <v>793</v>
      </c>
      <c r="F142" s="55">
        <v>1.86</v>
      </c>
      <c r="G142" s="73">
        <v>660</v>
      </c>
      <c r="H142" s="58"/>
    </row>
    <row r="143" spans="1:8" s="31" customFormat="1" ht="26.25">
      <c r="A143" s="13">
        <v>123</v>
      </c>
      <c r="B143" s="30" t="s">
        <v>1179</v>
      </c>
      <c r="C143" s="30" t="s">
        <v>1180</v>
      </c>
      <c r="D143" s="13">
        <v>2010</v>
      </c>
      <c r="E143" s="13" t="s">
        <v>790</v>
      </c>
      <c r="F143" s="55">
        <v>0.7</v>
      </c>
      <c r="G143" s="73">
        <v>660</v>
      </c>
      <c r="H143" s="58"/>
    </row>
    <row r="144" spans="1:8" s="31" customFormat="1" ht="26.25">
      <c r="A144" s="13">
        <v>124</v>
      </c>
      <c r="B144" s="30" t="s">
        <v>1181</v>
      </c>
      <c r="C144" s="30" t="s">
        <v>1182</v>
      </c>
      <c r="D144" s="13">
        <v>2010</v>
      </c>
      <c r="E144" s="13" t="s">
        <v>790</v>
      </c>
      <c r="F144" s="55">
        <v>1.4</v>
      </c>
      <c r="G144" s="73">
        <v>660</v>
      </c>
      <c r="H144" s="58"/>
    </row>
    <row r="145" spans="1:8" s="31" customFormat="1" ht="26.25">
      <c r="A145" s="13">
        <v>125</v>
      </c>
      <c r="B145" s="30" t="s">
        <v>890</v>
      </c>
      <c r="C145" s="30" t="s">
        <v>1183</v>
      </c>
      <c r="D145" s="13">
        <v>2010</v>
      </c>
      <c r="E145" s="13" t="s">
        <v>793</v>
      </c>
      <c r="F145" s="55">
        <v>6.05</v>
      </c>
      <c r="G145" s="73">
        <v>880</v>
      </c>
      <c r="H145" s="58"/>
    </row>
    <row r="146" spans="1:8" s="31" customFormat="1" ht="26.25">
      <c r="A146" s="13">
        <v>126</v>
      </c>
      <c r="B146" s="30" t="s">
        <v>1184</v>
      </c>
      <c r="C146" s="30" t="s">
        <v>918</v>
      </c>
      <c r="D146" s="13">
        <v>2010</v>
      </c>
      <c r="E146" s="13" t="s">
        <v>919</v>
      </c>
      <c r="F146" s="55">
        <v>2.56</v>
      </c>
      <c r="G146" s="73">
        <v>660</v>
      </c>
      <c r="H146" s="58"/>
    </row>
    <row r="147" spans="1:8" s="31" customFormat="1" ht="26.25">
      <c r="A147" s="13">
        <v>127</v>
      </c>
      <c r="B147" s="30" t="s">
        <v>1185</v>
      </c>
      <c r="C147" s="30" t="s">
        <v>1186</v>
      </c>
      <c r="D147" s="13">
        <v>2010</v>
      </c>
      <c r="E147" s="13" t="s">
        <v>790</v>
      </c>
      <c r="F147" s="55">
        <v>2.79</v>
      </c>
      <c r="G147" s="73">
        <v>660</v>
      </c>
      <c r="H147" s="58"/>
    </row>
    <row r="148" spans="1:8" s="31" customFormat="1" ht="26.25">
      <c r="A148" s="13">
        <v>128</v>
      </c>
      <c r="B148" s="30" t="s">
        <v>1187</v>
      </c>
      <c r="C148" s="29" t="s">
        <v>1188</v>
      </c>
      <c r="D148" s="13">
        <v>2010</v>
      </c>
      <c r="E148" s="13" t="s">
        <v>790</v>
      </c>
      <c r="F148" s="62">
        <v>5.58</v>
      </c>
      <c r="G148" s="73">
        <v>880</v>
      </c>
      <c r="H148" s="58"/>
    </row>
    <row r="149" spans="1:8" s="31" customFormat="1" ht="26.25">
      <c r="A149" s="13">
        <v>129</v>
      </c>
      <c r="B149" s="30" t="s">
        <v>1189</v>
      </c>
      <c r="C149" s="29" t="s">
        <v>1190</v>
      </c>
      <c r="D149" s="13">
        <v>2010</v>
      </c>
      <c r="E149" s="13" t="s">
        <v>793</v>
      </c>
      <c r="F149" s="62">
        <v>6</v>
      </c>
      <c r="G149" s="73">
        <v>880</v>
      </c>
      <c r="H149" s="58"/>
    </row>
    <row r="150" spans="1:8" s="31" customFormat="1" ht="26.25">
      <c r="A150" s="13">
        <v>130</v>
      </c>
      <c r="B150" s="30" t="s">
        <v>1191</v>
      </c>
      <c r="C150" s="30" t="s">
        <v>1192</v>
      </c>
      <c r="D150" s="11">
        <v>2010</v>
      </c>
      <c r="E150" s="11" t="s">
        <v>790</v>
      </c>
      <c r="F150" s="62">
        <v>4.19</v>
      </c>
      <c r="G150" s="73">
        <v>880</v>
      </c>
      <c r="H150" s="58"/>
    </row>
    <row r="151" spans="1:8" s="31" customFormat="1" ht="26.25">
      <c r="A151" s="13">
        <v>131</v>
      </c>
      <c r="B151" s="30" t="s">
        <v>1193</v>
      </c>
      <c r="C151" s="30" t="s">
        <v>1194</v>
      </c>
      <c r="D151" s="13">
        <v>2010</v>
      </c>
      <c r="E151" s="13" t="s">
        <v>790</v>
      </c>
      <c r="F151" s="55">
        <v>1.16</v>
      </c>
      <c r="G151" s="73">
        <v>660</v>
      </c>
      <c r="H151" s="58"/>
    </row>
    <row r="152" spans="1:8" s="31" customFormat="1" ht="26.25">
      <c r="A152" s="13">
        <v>132</v>
      </c>
      <c r="B152" s="30" t="s">
        <v>1195</v>
      </c>
      <c r="C152" s="30" t="s">
        <v>1196</v>
      </c>
      <c r="D152" s="13">
        <v>2010</v>
      </c>
      <c r="E152" s="13" t="s">
        <v>790</v>
      </c>
      <c r="F152" s="55">
        <v>0.93</v>
      </c>
      <c r="G152" s="73">
        <v>660</v>
      </c>
      <c r="H152" s="58"/>
    </row>
    <row r="153" spans="1:8" s="31" customFormat="1" ht="26.25">
      <c r="A153" s="13">
        <v>133</v>
      </c>
      <c r="B153" s="30" t="s">
        <v>1197</v>
      </c>
      <c r="C153" s="30" t="s">
        <v>1198</v>
      </c>
      <c r="D153" s="13">
        <v>2010</v>
      </c>
      <c r="E153" s="13" t="s">
        <v>793</v>
      </c>
      <c r="F153" s="55">
        <v>9.07</v>
      </c>
      <c r="G153" s="73">
        <v>1100</v>
      </c>
      <c r="H153" s="58"/>
    </row>
    <row r="154" spans="1:8" s="31" customFormat="1" ht="26.25">
      <c r="A154" s="13">
        <v>134</v>
      </c>
      <c r="B154" s="30" t="s">
        <v>1199</v>
      </c>
      <c r="C154" s="30" t="s">
        <v>1200</v>
      </c>
      <c r="D154" s="13">
        <v>2010</v>
      </c>
      <c r="E154" s="13" t="s">
        <v>790</v>
      </c>
      <c r="F154" s="55">
        <v>2.33</v>
      </c>
      <c r="G154" s="73">
        <v>660</v>
      </c>
      <c r="H154" s="58"/>
    </row>
    <row r="155" spans="1:8" s="31" customFormat="1" ht="26.25">
      <c r="A155" s="13">
        <v>135</v>
      </c>
      <c r="B155" s="30" t="s">
        <v>1201</v>
      </c>
      <c r="C155" s="32" t="s">
        <v>1202</v>
      </c>
      <c r="D155" s="13">
        <v>2010</v>
      </c>
      <c r="E155" s="13" t="s">
        <v>793</v>
      </c>
      <c r="F155" s="62">
        <v>3.02</v>
      </c>
      <c r="G155" s="73">
        <v>880</v>
      </c>
      <c r="H155" s="58"/>
    </row>
    <row r="156" spans="1:8" s="31" customFormat="1" ht="12.75">
      <c r="A156" s="13">
        <v>136</v>
      </c>
      <c r="B156" s="33" t="s">
        <v>1203</v>
      </c>
      <c r="C156" s="30" t="s">
        <v>1204</v>
      </c>
      <c r="D156" s="13">
        <v>2010</v>
      </c>
      <c r="E156" s="13" t="s">
        <v>790</v>
      </c>
      <c r="F156" s="55">
        <v>1.16</v>
      </c>
      <c r="G156" s="73">
        <v>660</v>
      </c>
      <c r="H156" s="58"/>
    </row>
    <row r="157" spans="1:8" s="31" customFormat="1" ht="26.25">
      <c r="A157" s="13">
        <v>137</v>
      </c>
      <c r="B157" s="30" t="s">
        <v>1205</v>
      </c>
      <c r="C157" s="29" t="s">
        <v>1206</v>
      </c>
      <c r="D157" s="13">
        <v>2010</v>
      </c>
      <c r="E157" s="13" t="s">
        <v>790</v>
      </c>
      <c r="F157" s="62">
        <v>2.33</v>
      </c>
      <c r="G157" s="73">
        <v>660</v>
      </c>
      <c r="H157" s="58"/>
    </row>
    <row r="158" spans="1:8" s="31" customFormat="1" ht="12.75">
      <c r="A158" s="13">
        <v>138</v>
      </c>
      <c r="B158" s="30" t="s">
        <v>1205</v>
      </c>
      <c r="C158" s="29" t="s">
        <v>1207</v>
      </c>
      <c r="D158" s="13">
        <v>2010</v>
      </c>
      <c r="E158" s="13" t="s">
        <v>790</v>
      </c>
      <c r="F158" s="62">
        <v>2.56</v>
      </c>
      <c r="G158" s="73">
        <v>660</v>
      </c>
      <c r="H158" s="58"/>
    </row>
    <row r="159" spans="1:8" s="31" customFormat="1" ht="12.75">
      <c r="A159" s="13">
        <v>139</v>
      </c>
      <c r="B159" s="30" t="s">
        <v>1205</v>
      </c>
      <c r="C159" s="29" t="s">
        <v>1208</v>
      </c>
      <c r="D159" s="13">
        <v>2010</v>
      </c>
      <c r="E159" s="13" t="s">
        <v>790</v>
      </c>
      <c r="F159" s="62">
        <v>1.16</v>
      </c>
      <c r="G159" s="73">
        <v>660</v>
      </c>
      <c r="H159" s="58"/>
    </row>
    <row r="160" spans="1:8" s="31" customFormat="1" ht="12.75">
      <c r="A160" s="13">
        <v>140</v>
      </c>
      <c r="B160" s="30" t="s">
        <v>1209</v>
      </c>
      <c r="C160" s="30" t="s">
        <v>1210</v>
      </c>
      <c r="D160" s="13">
        <v>2010</v>
      </c>
      <c r="E160" s="13" t="s">
        <v>790</v>
      </c>
      <c r="F160" s="55">
        <v>1.86</v>
      </c>
      <c r="G160" s="73">
        <v>660</v>
      </c>
      <c r="H160" s="58"/>
    </row>
    <row r="161" spans="1:8" s="31" customFormat="1" ht="12.75">
      <c r="A161" s="13">
        <v>141</v>
      </c>
      <c r="B161" s="30" t="s">
        <v>1211</v>
      </c>
      <c r="C161" s="30" t="s">
        <v>1212</v>
      </c>
      <c r="D161" s="13">
        <v>2010</v>
      </c>
      <c r="E161" s="13" t="s">
        <v>790</v>
      </c>
      <c r="F161" s="55">
        <v>0.93</v>
      </c>
      <c r="G161" s="73">
        <v>660</v>
      </c>
      <c r="H161" s="58"/>
    </row>
    <row r="162" spans="1:8" s="31" customFormat="1" ht="12.75">
      <c r="A162" s="13">
        <v>142</v>
      </c>
      <c r="B162" s="30" t="s">
        <v>1213</v>
      </c>
      <c r="C162" s="30" t="s">
        <v>1214</v>
      </c>
      <c r="D162" s="13">
        <v>2010</v>
      </c>
      <c r="E162" s="13" t="s">
        <v>793</v>
      </c>
      <c r="F162" s="55">
        <v>0.51</v>
      </c>
      <c r="G162" s="73">
        <v>660</v>
      </c>
      <c r="H162" s="58"/>
    </row>
    <row r="163" spans="1:8" s="31" customFormat="1" ht="26.25">
      <c r="A163" s="13">
        <v>143</v>
      </c>
      <c r="B163" s="30" t="s">
        <v>1215</v>
      </c>
      <c r="C163" s="32" t="s">
        <v>1216</v>
      </c>
      <c r="D163" s="13">
        <v>2010</v>
      </c>
      <c r="E163" s="13" t="s">
        <v>790</v>
      </c>
      <c r="F163" s="62">
        <v>2.33</v>
      </c>
      <c r="G163" s="73">
        <v>660</v>
      </c>
      <c r="H163" s="58"/>
    </row>
    <row r="164" spans="1:8" s="31" customFormat="1" ht="39">
      <c r="A164" s="13">
        <v>144</v>
      </c>
      <c r="B164" s="30" t="s">
        <v>1217</v>
      </c>
      <c r="C164" s="30" t="s">
        <v>1218</v>
      </c>
      <c r="D164" s="13">
        <v>2010</v>
      </c>
      <c r="E164" s="13" t="s">
        <v>793</v>
      </c>
      <c r="F164" s="55">
        <v>2.56</v>
      </c>
      <c r="G164" s="73">
        <v>660</v>
      </c>
      <c r="H164" s="58"/>
    </row>
    <row r="165" spans="1:8" s="31" customFormat="1" ht="26.25">
      <c r="A165" s="13">
        <v>145</v>
      </c>
      <c r="B165" s="30" t="s">
        <v>1219</v>
      </c>
      <c r="C165" s="30" t="s">
        <v>1220</v>
      </c>
      <c r="D165" s="13">
        <v>2010</v>
      </c>
      <c r="E165" s="13" t="s">
        <v>790</v>
      </c>
      <c r="F165" s="55">
        <v>1.4</v>
      </c>
      <c r="G165" s="73">
        <v>660</v>
      </c>
      <c r="H165" s="58"/>
    </row>
    <row r="166" spans="1:8" s="31" customFormat="1" ht="26.25">
      <c r="A166" s="13">
        <v>146</v>
      </c>
      <c r="B166" s="30" t="s">
        <v>1221</v>
      </c>
      <c r="C166" s="30" t="s">
        <v>1222</v>
      </c>
      <c r="D166" s="13">
        <v>2010</v>
      </c>
      <c r="E166" s="13" t="s">
        <v>793</v>
      </c>
      <c r="F166" s="55">
        <v>5.58</v>
      </c>
      <c r="G166" s="73">
        <v>880</v>
      </c>
      <c r="H166" s="58"/>
    </row>
    <row r="167" spans="1:8" s="31" customFormat="1" ht="12.75">
      <c r="A167" s="13">
        <v>147</v>
      </c>
      <c r="B167" s="30" t="s">
        <v>1223</v>
      </c>
      <c r="C167" s="30" t="s">
        <v>1224</v>
      </c>
      <c r="D167" s="13">
        <v>2010</v>
      </c>
      <c r="E167" s="13" t="s">
        <v>793</v>
      </c>
      <c r="F167" s="55">
        <v>2.79</v>
      </c>
      <c r="G167" s="73">
        <v>660</v>
      </c>
      <c r="H167" s="58"/>
    </row>
    <row r="168" spans="1:8" s="31" customFormat="1" ht="12.75">
      <c r="A168" s="13">
        <v>148</v>
      </c>
      <c r="B168" s="30" t="s">
        <v>1225</v>
      </c>
      <c r="C168" s="30" t="s">
        <v>1226</v>
      </c>
      <c r="D168" s="13">
        <v>2011</v>
      </c>
      <c r="E168" s="13" t="s">
        <v>793</v>
      </c>
      <c r="F168" s="55">
        <v>4.88</v>
      </c>
      <c r="G168" s="73">
        <v>880</v>
      </c>
      <c r="H168" s="58"/>
    </row>
    <row r="169" spans="1:8" s="31" customFormat="1" ht="12.75">
      <c r="A169" s="13">
        <v>149</v>
      </c>
      <c r="B169" s="30" t="s">
        <v>1225</v>
      </c>
      <c r="C169" s="30" t="s">
        <v>1227</v>
      </c>
      <c r="D169" s="13">
        <v>2011</v>
      </c>
      <c r="E169" s="13" t="s">
        <v>793</v>
      </c>
      <c r="F169" s="55">
        <v>3.72</v>
      </c>
      <c r="G169" s="73">
        <v>880</v>
      </c>
      <c r="H169" s="58"/>
    </row>
    <row r="170" spans="1:8" s="31" customFormat="1" ht="26.25">
      <c r="A170" s="13">
        <v>150</v>
      </c>
      <c r="B170" s="30" t="s">
        <v>1228</v>
      </c>
      <c r="C170" s="30" t="s">
        <v>1229</v>
      </c>
      <c r="D170" s="13">
        <v>2011</v>
      </c>
      <c r="E170" s="13" t="s">
        <v>790</v>
      </c>
      <c r="F170" s="55">
        <v>1.86</v>
      </c>
      <c r="G170" s="73">
        <v>660</v>
      </c>
      <c r="H170" s="58"/>
    </row>
    <row r="171" spans="1:8" s="31" customFormat="1" ht="39">
      <c r="A171" s="13">
        <v>151</v>
      </c>
      <c r="B171" s="30" t="s">
        <v>1230</v>
      </c>
      <c r="C171" s="33" t="s">
        <v>1231</v>
      </c>
      <c r="D171" s="13">
        <v>2011</v>
      </c>
      <c r="E171" s="13" t="s">
        <v>793</v>
      </c>
      <c r="F171" s="55">
        <v>3.95</v>
      </c>
      <c r="G171" s="73">
        <v>880</v>
      </c>
      <c r="H171" s="58"/>
    </row>
    <row r="172" spans="1:8" s="31" customFormat="1" ht="26.25">
      <c r="A172" s="13">
        <v>152</v>
      </c>
      <c r="B172" s="30" t="s">
        <v>1232</v>
      </c>
      <c r="C172" s="30" t="s">
        <v>1233</v>
      </c>
      <c r="D172" s="13">
        <v>2011</v>
      </c>
      <c r="E172" s="13" t="s">
        <v>793</v>
      </c>
      <c r="F172" s="55">
        <v>4.65</v>
      </c>
      <c r="G172" s="73">
        <v>880</v>
      </c>
      <c r="H172" s="58"/>
    </row>
    <row r="173" spans="1:8" s="31" customFormat="1" ht="26.25">
      <c r="A173" s="13">
        <v>153</v>
      </c>
      <c r="B173" s="33" t="s">
        <v>1234</v>
      </c>
      <c r="C173" s="30" t="s">
        <v>1235</v>
      </c>
      <c r="D173" s="13">
        <v>2011</v>
      </c>
      <c r="E173" s="13" t="s">
        <v>790</v>
      </c>
      <c r="F173" s="55">
        <v>3.26</v>
      </c>
      <c r="G173" s="73">
        <v>880</v>
      </c>
      <c r="H173" s="58"/>
    </row>
    <row r="174" spans="1:8" s="31" customFormat="1" ht="12.75">
      <c r="A174" s="13">
        <v>154</v>
      </c>
      <c r="B174" s="30" t="s">
        <v>1236</v>
      </c>
      <c r="C174" s="30" t="s">
        <v>1237</v>
      </c>
      <c r="D174" s="13">
        <v>2011</v>
      </c>
      <c r="E174" s="13" t="s">
        <v>790</v>
      </c>
      <c r="F174" s="55">
        <v>1.4</v>
      </c>
      <c r="G174" s="73">
        <v>660</v>
      </c>
      <c r="H174" s="58"/>
    </row>
    <row r="175" spans="1:8" s="31" customFormat="1" ht="26.25">
      <c r="A175" s="13">
        <v>155</v>
      </c>
      <c r="B175" s="30" t="s">
        <v>1238</v>
      </c>
      <c r="C175" s="29" t="s">
        <v>1239</v>
      </c>
      <c r="D175" s="13">
        <v>2011</v>
      </c>
      <c r="E175" s="13" t="s">
        <v>793</v>
      </c>
      <c r="F175" s="62">
        <v>2.33</v>
      </c>
      <c r="G175" s="73">
        <v>660</v>
      </c>
      <c r="H175" s="58"/>
    </row>
    <row r="176" spans="1:8" s="31" customFormat="1" ht="26.25">
      <c r="A176" s="13">
        <v>156</v>
      </c>
      <c r="B176" s="30" t="s">
        <v>1240</v>
      </c>
      <c r="C176" s="29" t="s">
        <v>1241</v>
      </c>
      <c r="D176" s="13">
        <v>2011</v>
      </c>
      <c r="E176" s="13" t="s">
        <v>793</v>
      </c>
      <c r="F176" s="62">
        <v>8.14</v>
      </c>
      <c r="G176" s="73">
        <v>1100</v>
      </c>
      <c r="H176" s="58"/>
    </row>
    <row r="177" spans="1:8" s="31" customFormat="1" ht="12.75">
      <c r="A177" s="13">
        <v>157</v>
      </c>
      <c r="B177" s="30" t="s">
        <v>1242</v>
      </c>
      <c r="C177" s="30" t="s">
        <v>1243</v>
      </c>
      <c r="D177" s="13">
        <v>2011</v>
      </c>
      <c r="E177" s="13" t="s">
        <v>793</v>
      </c>
      <c r="F177" s="62">
        <v>3.72</v>
      </c>
      <c r="G177" s="73">
        <v>880</v>
      </c>
      <c r="H177" s="58"/>
    </row>
    <row r="178" spans="1:8" s="31" customFormat="1" ht="26.25">
      <c r="A178" s="13">
        <v>158</v>
      </c>
      <c r="B178" s="30" t="s">
        <v>1244</v>
      </c>
      <c r="C178" s="29" t="s">
        <v>1245</v>
      </c>
      <c r="D178" s="13">
        <v>2011</v>
      </c>
      <c r="E178" s="13" t="s">
        <v>793</v>
      </c>
      <c r="F178" s="62">
        <v>2.79</v>
      </c>
      <c r="G178" s="73">
        <v>660</v>
      </c>
      <c r="H178" s="58"/>
    </row>
    <row r="179" spans="1:8" s="31" customFormat="1" ht="12.75">
      <c r="A179" s="13">
        <v>159</v>
      </c>
      <c r="B179" s="30" t="s">
        <v>1246</v>
      </c>
      <c r="C179" s="30" t="s">
        <v>1247</v>
      </c>
      <c r="D179" s="13">
        <v>2011</v>
      </c>
      <c r="E179" s="13" t="s">
        <v>919</v>
      </c>
      <c r="F179" s="55">
        <v>0.93</v>
      </c>
      <c r="G179" s="73">
        <v>660</v>
      </c>
      <c r="H179" s="58"/>
    </row>
    <row r="180" spans="1:8" s="31" customFormat="1" ht="26.25">
      <c r="A180" s="13">
        <v>160</v>
      </c>
      <c r="B180" s="33" t="s">
        <v>1248</v>
      </c>
      <c r="C180" s="29" t="s">
        <v>1249</v>
      </c>
      <c r="D180" s="13">
        <v>2011</v>
      </c>
      <c r="E180" s="13" t="s">
        <v>790</v>
      </c>
      <c r="F180" s="62">
        <v>1.4</v>
      </c>
      <c r="G180" s="73">
        <v>660</v>
      </c>
      <c r="H180" s="58"/>
    </row>
    <row r="181" spans="1:8" s="31" customFormat="1" ht="26.25">
      <c r="A181" s="13">
        <v>161</v>
      </c>
      <c r="B181" s="30" t="s">
        <v>1250</v>
      </c>
      <c r="C181" s="30" t="s">
        <v>1251</v>
      </c>
      <c r="D181" s="13">
        <v>2011</v>
      </c>
      <c r="E181" s="13" t="s">
        <v>790</v>
      </c>
      <c r="F181" s="55">
        <v>1.63</v>
      </c>
      <c r="G181" s="73">
        <v>660</v>
      </c>
      <c r="H181" s="58"/>
    </row>
    <row r="182" spans="1:8" s="31" customFormat="1" ht="26.25">
      <c r="A182" s="13">
        <v>162</v>
      </c>
      <c r="B182" s="30" t="s">
        <v>1252</v>
      </c>
      <c r="C182" s="30" t="s">
        <v>1253</v>
      </c>
      <c r="D182" s="13">
        <v>2011</v>
      </c>
      <c r="E182" s="13" t="s">
        <v>790</v>
      </c>
      <c r="F182" s="55">
        <v>2.79</v>
      </c>
      <c r="G182" s="73">
        <v>660</v>
      </c>
      <c r="H182" s="58"/>
    </row>
    <row r="183" spans="1:8" s="31" customFormat="1" ht="26.25">
      <c r="A183" s="13">
        <v>163</v>
      </c>
      <c r="B183" s="30" t="s">
        <v>1254</v>
      </c>
      <c r="C183" s="29" t="s">
        <v>1255</v>
      </c>
      <c r="D183" s="13">
        <v>2011</v>
      </c>
      <c r="E183" s="13" t="s">
        <v>790</v>
      </c>
      <c r="F183" s="62">
        <v>1.16</v>
      </c>
      <c r="G183" s="73">
        <v>660</v>
      </c>
      <c r="H183" s="58"/>
    </row>
    <row r="184" spans="1:8" s="31" customFormat="1" ht="12.75">
      <c r="A184" s="13">
        <v>164</v>
      </c>
      <c r="B184" s="30" t="s">
        <v>1256</v>
      </c>
      <c r="C184" s="30" t="s">
        <v>1257</v>
      </c>
      <c r="D184" s="13">
        <v>2011</v>
      </c>
      <c r="E184" s="13" t="s">
        <v>793</v>
      </c>
      <c r="F184" s="55">
        <v>1.63</v>
      </c>
      <c r="G184" s="73">
        <v>660</v>
      </c>
      <c r="H184" s="58"/>
    </row>
    <row r="185" spans="1:8" s="31" customFormat="1" ht="39">
      <c r="A185" s="13">
        <v>165</v>
      </c>
      <c r="B185" s="30" t="s">
        <v>1258</v>
      </c>
      <c r="C185" s="30" t="s">
        <v>1259</v>
      </c>
      <c r="D185" s="13">
        <v>2011</v>
      </c>
      <c r="E185" s="13" t="s">
        <v>790</v>
      </c>
      <c r="F185" s="55">
        <v>2.56</v>
      </c>
      <c r="G185" s="73">
        <v>660</v>
      </c>
      <c r="H185" s="58"/>
    </row>
    <row r="186" spans="1:8" s="31" customFormat="1" ht="26.25">
      <c r="A186" s="13">
        <v>166</v>
      </c>
      <c r="B186" s="30" t="s">
        <v>1260</v>
      </c>
      <c r="C186" s="30" t="s">
        <v>1261</v>
      </c>
      <c r="D186" s="13">
        <v>2011</v>
      </c>
      <c r="E186" s="13" t="s">
        <v>793</v>
      </c>
      <c r="F186" s="55">
        <v>5.81</v>
      </c>
      <c r="G186" s="73">
        <v>880</v>
      </c>
      <c r="H186" s="58"/>
    </row>
    <row r="187" spans="1:8" s="31" customFormat="1" ht="12.75">
      <c r="A187" s="13">
        <v>167</v>
      </c>
      <c r="B187" s="30" t="s">
        <v>1262</v>
      </c>
      <c r="C187" s="30" t="s">
        <v>1263</v>
      </c>
      <c r="D187" s="13">
        <v>2011</v>
      </c>
      <c r="E187" s="13" t="s">
        <v>790</v>
      </c>
      <c r="F187" s="55">
        <v>0.7</v>
      </c>
      <c r="G187" s="73">
        <v>660</v>
      </c>
      <c r="H187" s="58"/>
    </row>
    <row r="188" spans="1:8" s="31" customFormat="1" ht="26.25">
      <c r="A188" s="13">
        <v>168</v>
      </c>
      <c r="B188" s="30" t="s">
        <v>1264</v>
      </c>
      <c r="C188" s="33" t="s">
        <v>1265</v>
      </c>
      <c r="D188" s="13">
        <v>2011</v>
      </c>
      <c r="E188" s="13" t="s">
        <v>790</v>
      </c>
      <c r="F188" s="55">
        <v>2.79</v>
      </c>
      <c r="G188" s="73">
        <v>660</v>
      </c>
      <c r="H188" s="58"/>
    </row>
    <row r="189" spans="1:8" s="31" customFormat="1" ht="26.25">
      <c r="A189" s="13">
        <v>169</v>
      </c>
      <c r="B189" s="30" t="s">
        <v>1266</v>
      </c>
      <c r="C189" s="30" t="s">
        <v>1267</v>
      </c>
      <c r="D189" s="13">
        <v>2011</v>
      </c>
      <c r="E189" s="13" t="s">
        <v>793</v>
      </c>
      <c r="F189" s="55">
        <v>3.02</v>
      </c>
      <c r="G189" s="73">
        <v>880</v>
      </c>
      <c r="H189" s="58"/>
    </row>
    <row r="190" spans="1:8" s="31" customFormat="1" ht="12.75">
      <c r="A190" s="13">
        <v>170</v>
      </c>
      <c r="B190" s="30" t="s">
        <v>1268</v>
      </c>
      <c r="C190" s="30" t="s">
        <v>1269</v>
      </c>
      <c r="D190" s="13">
        <v>2011</v>
      </c>
      <c r="E190" s="13" t="s">
        <v>790</v>
      </c>
      <c r="F190" s="55">
        <v>1.63</v>
      </c>
      <c r="G190" s="73">
        <v>660</v>
      </c>
      <c r="H190" s="58"/>
    </row>
    <row r="191" spans="1:8" s="31" customFormat="1" ht="26.25">
      <c r="A191" s="13">
        <v>171</v>
      </c>
      <c r="B191" s="30" t="s">
        <v>1167</v>
      </c>
      <c r="C191" s="30" t="s">
        <v>1270</v>
      </c>
      <c r="D191" s="13">
        <v>2011</v>
      </c>
      <c r="E191" s="13" t="s">
        <v>793</v>
      </c>
      <c r="F191" s="55">
        <v>3.26</v>
      </c>
      <c r="G191" s="73">
        <v>880</v>
      </c>
      <c r="H191" s="58"/>
    </row>
    <row r="192" spans="1:8" s="31" customFormat="1" ht="26.25">
      <c r="A192" s="13">
        <v>172</v>
      </c>
      <c r="B192" s="30" t="s">
        <v>1169</v>
      </c>
      <c r="C192" s="30" t="s">
        <v>1271</v>
      </c>
      <c r="D192" s="13">
        <v>2011</v>
      </c>
      <c r="E192" s="13" t="s">
        <v>793</v>
      </c>
      <c r="F192" s="55">
        <v>8.6</v>
      </c>
      <c r="G192" s="73">
        <v>1100</v>
      </c>
      <c r="H192" s="58"/>
    </row>
    <row r="193" spans="1:8" s="31" customFormat="1" ht="26.25">
      <c r="A193" s="13">
        <v>173</v>
      </c>
      <c r="B193" s="30" t="s">
        <v>1272</v>
      </c>
      <c r="C193" s="30" t="s">
        <v>1273</v>
      </c>
      <c r="D193" s="13">
        <v>2011</v>
      </c>
      <c r="E193" s="13" t="s">
        <v>793</v>
      </c>
      <c r="F193" s="55">
        <v>3.02</v>
      </c>
      <c r="G193" s="73">
        <v>880</v>
      </c>
      <c r="H193" s="58"/>
    </row>
    <row r="194" spans="1:8" s="31" customFormat="1" ht="26.25">
      <c r="A194" s="13">
        <v>174</v>
      </c>
      <c r="B194" s="30" t="s">
        <v>1274</v>
      </c>
      <c r="C194" s="30" t="s">
        <v>1275</v>
      </c>
      <c r="D194" s="13">
        <v>2011</v>
      </c>
      <c r="E194" s="13" t="s">
        <v>790</v>
      </c>
      <c r="F194" s="55">
        <v>4.19</v>
      </c>
      <c r="G194" s="73">
        <v>880</v>
      </c>
      <c r="H194" s="58"/>
    </row>
    <row r="195" spans="1:8" s="31" customFormat="1" ht="26.25">
      <c r="A195" s="13">
        <v>175</v>
      </c>
      <c r="B195" s="30" t="s">
        <v>1205</v>
      </c>
      <c r="C195" s="30" t="s">
        <v>1276</v>
      </c>
      <c r="D195" s="13">
        <v>2011</v>
      </c>
      <c r="E195" s="13" t="s">
        <v>790</v>
      </c>
      <c r="F195" s="55">
        <v>1.16</v>
      </c>
      <c r="G195" s="73">
        <v>660</v>
      </c>
      <c r="H195" s="58"/>
    </row>
    <row r="196" spans="1:8" s="31" customFormat="1" ht="12.75">
      <c r="A196" s="13">
        <v>176</v>
      </c>
      <c r="B196" s="30" t="s">
        <v>1277</v>
      </c>
      <c r="C196" s="30" t="s">
        <v>1278</v>
      </c>
      <c r="D196" s="13">
        <v>2011</v>
      </c>
      <c r="E196" s="13" t="s">
        <v>793</v>
      </c>
      <c r="F196" s="55">
        <v>3.72</v>
      </c>
      <c r="G196" s="73">
        <v>880</v>
      </c>
      <c r="H196" s="58"/>
    </row>
    <row r="197" spans="1:8" s="31" customFormat="1" ht="26.25">
      <c r="A197" s="13">
        <v>177</v>
      </c>
      <c r="B197" s="30" t="s">
        <v>1279</v>
      </c>
      <c r="C197" s="30" t="s">
        <v>1280</v>
      </c>
      <c r="D197" s="13">
        <v>2011</v>
      </c>
      <c r="E197" s="13" t="s">
        <v>790</v>
      </c>
      <c r="F197" s="55">
        <v>2.09</v>
      </c>
      <c r="G197" s="73">
        <v>660</v>
      </c>
      <c r="H197" s="58"/>
    </row>
    <row r="198" spans="1:8" s="31" customFormat="1" ht="39">
      <c r="A198" s="13">
        <v>178</v>
      </c>
      <c r="B198" s="30" t="s">
        <v>1105</v>
      </c>
      <c r="C198" s="33" t="s">
        <v>1281</v>
      </c>
      <c r="D198" s="13">
        <v>2011</v>
      </c>
      <c r="E198" s="13" t="s">
        <v>790</v>
      </c>
      <c r="F198" s="55">
        <v>1.4</v>
      </c>
      <c r="G198" s="73">
        <v>660</v>
      </c>
      <c r="H198" s="58"/>
    </row>
    <row r="199" spans="1:8" s="31" customFormat="1" ht="26.25">
      <c r="A199" s="13">
        <v>179</v>
      </c>
      <c r="B199" s="30" t="s">
        <v>1282</v>
      </c>
      <c r="C199" s="30" t="s">
        <v>1283</v>
      </c>
      <c r="D199" s="13">
        <v>2011</v>
      </c>
      <c r="E199" s="13" t="s">
        <v>793</v>
      </c>
      <c r="F199" s="62">
        <v>12.09</v>
      </c>
      <c r="G199" s="73">
        <v>1100</v>
      </c>
      <c r="H199" s="58"/>
    </row>
    <row r="200" spans="1:8" s="31" customFormat="1" ht="26.25">
      <c r="A200" s="13">
        <v>180</v>
      </c>
      <c r="B200" s="30" t="s">
        <v>1284</v>
      </c>
      <c r="C200" s="30" t="s">
        <v>1285</v>
      </c>
      <c r="D200" s="13">
        <v>2011</v>
      </c>
      <c r="E200" s="13" t="s">
        <v>793</v>
      </c>
      <c r="F200" s="55">
        <v>1.86</v>
      </c>
      <c r="G200" s="73">
        <v>660</v>
      </c>
      <c r="H200" s="58"/>
    </row>
    <row r="201" spans="1:8" s="31" customFormat="1" ht="12.75">
      <c r="A201" s="13">
        <v>181</v>
      </c>
      <c r="B201" s="30" t="s">
        <v>1286</v>
      </c>
      <c r="C201" s="30" t="s">
        <v>1287</v>
      </c>
      <c r="D201" s="13">
        <v>2011</v>
      </c>
      <c r="E201" s="13" t="s">
        <v>790</v>
      </c>
      <c r="F201" s="55">
        <v>1.4</v>
      </c>
      <c r="G201" s="73">
        <v>660</v>
      </c>
      <c r="H201" s="58"/>
    </row>
    <row r="202" spans="1:8" s="31" customFormat="1" ht="26.25">
      <c r="A202" s="13">
        <v>182</v>
      </c>
      <c r="B202" s="30" t="s">
        <v>1288</v>
      </c>
      <c r="C202" s="30" t="s">
        <v>1289</v>
      </c>
      <c r="D202" s="13">
        <v>2011</v>
      </c>
      <c r="E202" s="13" t="s">
        <v>793</v>
      </c>
      <c r="F202" s="55">
        <v>4.42</v>
      </c>
      <c r="G202" s="73">
        <v>880</v>
      </c>
      <c r="H202" s="58"/>
    </row>
    <row r="203" spans="1:8" s="31" customFormat="1" ht="26.25">
      <c r="A203" s="13">
        <v>183</v>
      </c>
      <c r="B203" s="30" t="s">
        <v>1225</v>
      </c>
      <c r="C203" s="30" t="s">
        <v>1290</v>
      </c>
      <c r="D203" s="13">
        <v>2012</v>
      </c>
      <c r="E203" s="13" t="s">
        <v>793</v>
      </c>
      <c r="F203" s="55">
        <v>4.42</v>
      </c>
      <c r="G203" s="73">
        <v>880</v>
      </c>
      <c r="H203" s="58"/>
    </row>
    <row r="204" spans="1:8" s="31" customFormat="1" ht="39">
      <c r="A204" s="13">
        <v>184</v>
      </c>
      <c r="B204" s="30" t="s">
        <v>1291</v>
      </c>
      <c r="C204" s="29" t="s">
        <v>1292</v>
      </c>
      <c r="D204" s="13">
        <v>2012</v>
      </c>
      <c r="E204" s="13" t="s">
        <v>790</v>
      </c>
      <c r="F204" s="62">
        <v>3.72</v>
      </c>
      <c r="G204" s="73">
        <v>880</v>
      </c>
      <c r="H204" s="58"/>
    </row>
    <row r="205" spans="1:8" s="31" customFormat="1" ht="39">
      <c r="A205" s="13">
        <v>185</v>
      </c>
      <c r="B205" s="30" t="s">
        <v>1293</v>
      </c>
      <c r="C205" s="29" t="s">
        <v>1294</v>
      </c>
      <c r="D205" s="13">
        <v>2012</v>
      </c>
      <c r="E205" s="13" t="s">
        <v>790</v>
      </c>
      <c r="F205" s="62">
        <v>2.09</v>
      </c>
      <c r="G205" s="73">
        <v>660</v>
      </c>
      <c r="H205" s="58"/>
    </row>
    <row r="206" spans="1:8" s="31" customFormat="1" ht="26.25">
      <c r="A206" s="13">
        <v>186</v>
      </c>
      <c r="B206" s="30" t="s">
        <v>1295</v>
      </c>
      <c r="C206" s="29" t="s">
        <v>1296</v>
      </c>
      <c r="D206" s="13">
        <v>2012</v>
      </c>
      <c r="E206" s="13" t="s">
        <v>790</v>
      </c>
      <c r="F206" s="62">
        <v>4.65</v>
      </c>
      <c r="G206" s="73">
        <v>880</v>
      </c>
      <c r="H206" s="58"/>
    </row>
    <row r="207" spans="1:8" s="31" customFormat="1" ht="12.75">
      <c r="A207" s="13">
        <v>187</v>
      </c>
      <c r="B207" s="30" t="s">
        <v>1297</v>
      </c>
      <c r="C207" s="30" t="s">
        <v>1298</v>
      </c>
      <c r="D207" s="13">
        <v>2012</v>
      </c>
      <c r="E207" s="13" t="s">
        <v>793</v>
      </c>
      <c r="F207" s="62">
        <v>2.56</v>
      </c>
      <c r="G207" s="73">
        <v>660</v>
      </c>
      <c r="H207" s="58"/>
    </row>
    <row r="208" spans="1:8" s="31" customFormat="1" ht="26.25">
      <c r="A208" s="13">
        <v>188</v>
      </c>
      <c r="B208" s="30" t="s">
        <v>1299</v>
      </c>
      <c r="C208" s="29" t="s">
        <v>1300</v>
      </c>
      <c r="D208" s="13">
        <v>2012</v>
      </c>
      <c r="E208" s="13" t="s">
        <v>793</v>
      </c>
      <c r="F208" s="62">
        <v>5.35</v>
      </c>
      <c r="G208" s="73">
        <v>880</v>
      </c>
      <c r="H208" s="58"/>
    </row>
    <row r="209" spans="1:8" s="31" customFormat="1" ht="26.25">
      <c r="A209" s="13">
        <v>189</v>
      </c>
      <c r="B209" s="30" t="s">
        <v>1301</v>
      </c>
      <c r="C209" s="29" t="s">
        <v>1302</v>
      </c>
      <c r="D209" s="13">
        <v>2012</v>
      </c>
      <c r="E209" s="13" t="s">
        <v>793</v>
      </c>
      <c r="F209" s="62">
        <v>6.98</v>
      </c>
      <c r="G209" s="73">
        <v>880</v>
      </c>
      <c r="H209" s="58"/>
    </row>
    <row r="210" spans="1:8" s="31" customFormat="1" ht="12.75">
      <c r="A210" s="13">
        <v>190</v>
      </c>
      <c r="B210" s="30" t="s">
        <v>932</v>
      </c>
      <c r="C210" s="29" t="s">
        <v>1303</v>
      </c>
      <c r="D210" s="13">
        <v>2012</v>
      </c>
      <c r="E210" s="13" t="s">
        <v>793</v>
      </c>
      <c r="F210" s="62">
        <v>7.9</v>
      </c>
      <c r="G210" s="73">
        <v>880</v>
      </c>
      <c r="H210" s="58"/>
    </row>
    <row r="211" spans="1:8" s="31" customFormat="1" ht="12.75">
      <c r="A211" s="13">
        <v>191</v>
      </c>
      <c r="B211" s="30" t="s">
        <v>1304</v>
      </c>
      <c r="C211" s="32" t="s">
        <v>1305</v>
      </c>
      <c r="D211" s="13">
        <v>2012</v>
      </c>
      <c r="E211" s="13" t="s">
        <v>793</v>
      </c>
      <c r="F211" s="62">
        <v>5.12</v>
      </c>
      <c r="G211" s="73">
        <v>880</v>
      </c>
      <c r="H211" s="58"/>
    </row>
    <row r="212" spans="1:8" s="31" customFormat="1" ht="26.25">
      <c r="A212" s="13">
        <v>192</v>
      </c>
      <c r="B212" s="30" t="s">
        <v>1306</v>
      </c>
      <c r="C212" s="29" t="s">
        <v>1307</v>
      </c>
      <c r="D212" s="13">
        <v>2012</v>
      </c>
      <c r="E212" s="13" t="s">
        <v>793</v>
      </c>
      <c r="F212" s="62">
        <v>4.19</v>
      </c>
      <c r="G212" s="73">
        <v>880</v>
      </c>
      <c r="H212" s="58"/>
    </row>
    <row r="213" spans="1:8" s="31" customFormat="1" ht="26.25">
      <c r="A213" s="13">
        <v>193</v>
      </c>
      <c r="B213" s="30" t="s">
        <v>1308</v>
      </c>
      <c r="C213" s="29" t="s">
        <v>1309</v>
      </c>
      <c r="D213" s="13">
        <v>2012</v>
      </c>
      <c r="E213" s="13" t="s">
        <v>790</v>
      </c>
      <c r="F213" s="62">
        <v>1.63</v>
      </c>
      <c r="G213" s="73">
        <v>660</v>
      </c>
      <c r="H213" s="58"/>
    </row>
    <row r="214" spans="1:8" s="31" customFormat="1" ht="26.25">
      <c r="A214" s="13">
        <v>194</v>
      </c>
      <c r="B214" s="30" t="s">
        <v>1310</v>
      </c>
      <c r="C214" s="29" t="s">
        <v>1311</v>
      </c>
      <c r="D214" s="13">
        <v>2012</v>
      </c>
      <c r="E214" s="13" t="s">
        <v>793</v>
      </c>
      <c r="F214" s="62">
        <v>3.95</v>
      </c>
      <c r="G214" s="73">
        <v>880</v>
      </c>
      <c r="H214" s="58"/>
    </row>
    <row r="215" spans="1:8" s="31" customFormat="1" ht="26.25">
      <c r="A215" s="13">
        <v>195</v>
      </c>
      <c r="B215" s="30" t="s">
        <v>1312</v>
      </c>
      <c r="C215" s="29" t="s">
        <v>1313</v>
      </c>
      <c r="D215" s="13">
        <v>2012</v>
      </c>
      <c r="E215" s="13" t="s">
        <v>793</v>
      </c>
      <c r="F215" s="62">
        <v>5.12</v>
      </c>
      <c r="G215" s="73">
        <v>880</v>
      </c>
      <c r="H215" s="58"/>
    </row>
    <row r="216" spans="1:8" s="31" customFormat="1" ht="12.75">
      <c r="A216" s="13">
        <v>196</v>
      </c>
      <c r="B216" s="30" t="s">
        <v>1314</v>
      </c>
      <c r="C216" s="30" t="s">
        <v>1315</v>
      </c>
      <c r="D216" s="13">
        <v>2012</v>
      </c>
      <c r="E216" s="13" t="s">
        <v>793</v>
      </c>
      <c r="F216" s="55">
        <v>2.33</v>
      </c>
      <c r="G216" s="73">
        <v>660</v>
      </c>
      <c r="H216" s="58"/>
    </row>
    <row r="217" spans="1:8" s="31" customFormat="1" ht="12.75">
      <c r="A217" s="13">
        <v>197</v>
      </c>
      <c r="B217" s="33" t="s">
        <v>1157</v>
      </c>
      <c r="C217" s="30" t="s">
        <v>1316</v>
      </c>
      <c r="D217" s="13">
        <v>2012</v>
      </c>
      <c r="E217" s="13" t="s">
        <v>793</v>
      </c>
      <c r="F217" s="55">
        <v>6.51</v>
      </c>
      <c r="G217" s="73">
        <v>880</v>
      </c>
      <c r="H217" s="58"/>
    </row>
    <row r="218" spans="1:8" s="31" customFormat="1" ht="26.25">
      <c r="A218" s="13">
        <v>198</v>
      </c>
      <c r="B218" s="30" t="s">
        <v>1317</v>
      </c>
      <c r="C218" s="30" t="s">
        <v>1318</v>
      </c>
      <c r="D218" s="13">
        <v>2012</v>
      </c>
      <c r="E218" s="13" t="s">
        <v>793</v>
      </c>
      <c r="F218" s="55">
        <v>13.02</v>
      </c>
      <c r="G218" s="73">
        <v>1100</v>
      </c>
      <c r="H218" s="58"/>
    </row>
    <row r="219" spans="1:8" s="31" customFormat="1" ht="26.25">
      <c r="A219" s="13">
        <v>199</v>
      </c>
      <c r="B219" s="30" t="s">
        <v>1319</v>
      </c>
      <c r="C219" s="30" t="s">
        <v>1320</v>
      </c>
      <c r="D219" s="13">
        <v>2012</v>
      </c>
      <c r="E219" s="13" t="s">
        <v>793</v>
      </c>
      <c r="F219" s="55">
        <v>4.42</v>
      </c>
      <c r="G219" s="73">
        <v>880</v>
      </c>
      <c r="H219" s="58"/>
    </row>
    <row r="220" spans="1:8" s="31" customFormat="1" ht="26.25">
      <c r="A220" s="13">
        <v>200</v>
      </c>
      <c r="B220" s="30" t="s">
        <v>1321</v>
      </c>
      <c r="C220" s="30" t="s">
        <v>1322</v>
      </c>
      <c r="D220" s="13">
        <v>2012</v>
      </c>
      <c r="E220" s="13" t="s">
        <v>790</v>
      </c>
      <c r="F220" s="55">
        <v>4.19</v>
      </c>
      <c r="G220" s="73">
        <v>880</v>
      </c>
      <c r="H220" s="58"/>
    </row>
    <row r="221" spans="1:8" s="31" customFormat="1" ht="26.25">
      <c r="A221" s="13">
        <v>201</v>
      </c>
      <c r="B221" s="30" t="s">
        <v>1323</v>
      </c>
      <c r="C221" s="29" t="s">
        <v>1324</v>
      </c>
      <c r="D221" s="13">
        <v>2012</v>
      </c>
      <c r="E221" s="13" t="s">
        <v>793</v>
      </c>
      <c r="F221" s="62">
        <v>4.88</v>
      </c>
      <c r="G221" s="73">
        <v>880</v>
      </c>
      <c r="H221" s="58"/>
    </row>
    <row r="222" spans="1:8" s="31" customFormat="1" ht="26.25">
      <c r="A222" s="13">
        <v>202</v>
      </c>
      <c r="B222" s="30" t="s">
        <v>1325</v>
      </c>
      <c r="C222" s="30" t="s">
        <v>1326</v>
      </c>
      <c r="D222" s="13">
        <v>2012</v>
      </c>
      <c r="E222" s="13" t="s">
        <v>793</v>
      </c>
      <c r="F222" s="55">
        <v>10.23</v>
      </c>
      <c r="G222" s="73">
        <v>1100</v>
      </c>
      <c r="H222" s="58"/>
    </row>
    <row r="223" spans="1:8" s="31" customFormat="1" ht="26.25">
      <c r="A223" s="13">
        <v>203</v>
      </c>
      <c r="B223" s="30" t="s">
        <v>1327</v>
      </c>
      <c r="C223" s="29" t="s">
        <v>1328</v>
      </c>
      <c r="D223" s="13">
        <v>2012</v>
      </c>
      <c r="E223" s="13" t="s">
        <v>793</v>
      </c>
      <c r="F223" s="62">
        <v>2.34</v>
      </c>
      <c r="G223" s="73">
        <v>660</v>
      </c>
      <c r="H223" s="58"/>
    </row>
    <row r="224" spans="1:8" s="31" customFormat="1" ht="26.25">
      <c r="A224" s="13">
        <v>204</v>
      </c>
      <c r="B224" s="30" t="s">
        <v>1329</v>
      </c>
      <c r="C224" s="30" t="s">
        <v>1330</v>
      </c>
      <c r="D224" s="13">
        <v>2012</v>
      </c>
      <c r="E224" s="13" t="s">
        <v>793</v>
      </c>
      <c r="F224" s="55">
        <v>4.65</v>
      </c>
      <c r="G224" s="73">
        <v>880</v>
      </c>
      <c r="H224" s="58"/>
    </row>
    <row r="225" spans="1:8" s="31" customFormat="1" ht="39">
      <c r="A225" s="13">
        <v>205</v>
      </c>
      <c r="B225" s="30" t="s">
        <v>1201</v>
      </c>
      <c r="C225" s="30" t="s">
        <v>1331</v>
      </c>
      <c r="D225" s="13">
        <v>2012</v>
      </c>
      <c r="E225" s="13" t="s">
        <v>793</v>
      </c>
      <c r="F225" s="55">
        <v>4.19</v>
      </c>
      <c r="G225" s="73">
        <v>880</v>
      </c>
      <c r="H225" s="58"/>
    </row>
    <row r="226" spans="1:8" s="31" customFormat="1" ht="26.25">
      <c r="A226" s="13">
        <v>206</v>
      </c>
      <c r="B226" s="30" t="s">
        <v>1213</v>
      </c>
      <c r="C226" s="30" t="s">
        <v>1332</v>
      </c>
      <c r="D226" s="13">
        <v>2012</v>
      </c>
      <c r="E226" s="13" t="s">
        <v>793</v>
      </c>
      <c r="F226" s="55">
        <v>8.14</v>
      </c>
      <c r="G226" s="73">
        <v>1100</v>
      </c>
      <c r="H226" s="58"/>
    </row>
    <row r="227" spans="1:8" s="31" customFormat="1" ht="26.25">
      <c r="A227" s="13">
        <v>207</v>
      </c>
      <c r="B227" s="30" t="s">
        <v>1333</v>
      </c>
      <c r="C227" s="30" t="s">
        <v>1334</v>
      </c>
      <c r="D227" s="13">
        <v>2012</v>
      </c>
      <c r="E227" s="13" t="s">
        <v>790</v>
      </c>
      <c r="F227" s="55">
        <v>3.02</v>
      </c>
      <c r="G227" s="73">
        <v>880</v>
      </c>
      <c r="H227" s="58"/>
    </row>
    <row r="228" spans="1:8" s="31" customFormat="1" ht="26.25">
      <c r="A228" s="13">
        <v>208</v>
      </c>
      <c r="B228" s="30" t="s">
        <v>1335</v>
      </c>
      <c r="C228" s="29" t="s">
        <v>1336</v>
      </c>
      <c r="D228" s="13">
        <v>2012</v>
      </c>
      <c r="E228" s="13" t="s">
        <v>793</v>
      </c>
      <c r="F228" s="62">
        <v>4.19</v>
      </c>
      <c r="G228" s="73">
        <v>880</v>
      </c>
      <c r="H228" s="58"/>
    </row>
    <row r="229" spans="1:8" s="31" customFormat="1" ht="26.25">
      <c r="A229" s="13">
        <v>209</v>
      </c>
      <c r="B229" s="30" t="s">
        <v>1337</v>
      </c>
      <c r="C229" s="29" t="s">
        <v>1338</v>
      </c>
      <c r="D229" s="13">
        <v>2012</v>
      </c>
      <c r="E229" s="13" t="s">
        <v>793</v>
      </c>
      <c r="F229" s="62">
        <v>5.12</v>
      </c>
      <c r="G229" s="73">
        <v>880</v>
      </c>
      <c r="H229" s="58"/>
    </row>
    <row r="230" spans="1:8" s="31" customFormat="1" ht="12.75">
      <c r="A230" s="13">
        <v>210</v>
      </c>
      <c r="B230" s="30" t="s">
        <v>1223</v>
      </c>
      <c r="C230" s="30" t="s">
        <v>1339</v>
      </c>
      <c r="D230" s="13">
        <v>2012</v>
      </c>
      <c r="E230" s="13" t="s">
        <v>793</v>
      </c>
      <c r="F230" s="55">
        <v>1.07</v>
      </c>
      <c r="G230" s="73">
        <v>660</v>
      </c>
      <c r="H230" s="58"/>
    </row>
    <row r="231" spans="1:8" s="31" customFormat="1" ht="39">
      <c r="A231" s="13">
        <v>211</v>
      </c>
      <c r="B231" s="30" t="s">
        <v>1340</v>
      </c>
      <c r="C231" s="33" t="s">
        <v>1341</v>
      </c>
      <c r="D231" s="13">
        <v>2013</v>
      </c>
      <c r="E231" s="13" t="s">
        <v>854</v>
      </c>
      <c r="F231" s="62">
        <v>2.56</v>
      </c>
      <c r="G231" s="73">
        <v>660</v>
      </c>
      <c r="H231" s="58"/>
    </row>
    <row r="232" spans="1:8" s="31" customFormat="1" ht="26.25">
      <c r="A232" s="13">
        <v>212</v>
      </c>
      <c r="B232" s="30" t="s">
        <v>1342</v>
      </c>
      <c r="C232" s="30" t="s">
        <v>1343</v>
      </c>
      <c r="D232" s="13">
        <v>2013</v>
      </c>
      <c r="E232" s="13" t="s">
        <v>793</v>
      </c>
      <c r="F232" s="62">
        <v>3.02</v>
      </c>
      <c r="G232" s="73">
        <v>880</v>
      </c>
      <c r="H232" s="58"/>
    </row>
    <row r="233" spans="1:8" s="31" customFormat="1" ht="12.75">
      <c r="A233" s="13">
        <v>213</v>
      </c>
      <c r="B233" s="30" t="s">
        <v>1344</v>
      </c>
      <c r="C233" s="30" t="s">
        <v>1345</v>
      </c>
      <c r="D233" s="13">
        <v>2013</v>
      </c>
      <c r="E233" s="13" t="s">
        <v>793</v>
      </c>
      <c r="F233" s="62">
        <v>1.86</v>
      </c>
      <c r="G233" s="73">
        <v>660</v>
      </c>
      <c r="H233" s="58"/>
    </row>
    <row r="234" spans="1:8" s="31" customFormat="1" ht="26.25">
      <c r="A234" s="13">
        <v>214</v>
      </c>
      <c r="B234" s="30" t="s">
        <v>1346</v>
      </c>
      <c r="C234" s="30" t="s">
        <v>1347</v>
      </c>
      <c r="D234" s="13">
        <v>2013</v>
      </c>
      <c r="E234" s="13" t="s">
        <v>854</v>
      </c>
      <c r="F234" s="62">
        <v>7.44</v>
      </c>
      <c r="G234" s="73">
        <v>880</v>
      </c>
      <c r="H234" s="58"/>
    </row>
    <row r="235" spans="1:8" s="31" customFormat="1" ht="12.75">
      <c r="A235" s="13">
        <v>215</v>
      </c>
      <c r="B235" s="30" t="s">
        <v>1348</v>
      </c>
      <c r="C235" s="30" t="s">
        <v>1349</v>
      </c>
      <c r="D235" s="13">
        <v>2013</v>
      </c>
      <c r="E235" s="13" t="s">
        <v>793</v>
      </c>
      <c r="F235" s="62">
        <v>6.28</v>
      </c>
      <c r="G235" s="73">
        <v>880</v>
      </c>
      <c r="H235" s="58"/>
    </row>
    <row r="236" spans="1:8" s="31" customFormat="1" ht="12.75">
      <c r="A236" s="13">
        <v>216</v>
      </c>
      <c r="B236" s="33" t="s">
        <v>1350</v>
      </c>
      <c r="C236" s="30" t="s">
        <v>1351</v>
      </c>
      <c r="D236" s="13">
        <v>2013</v>
      </c>
      <c r="E236" s="13" t="s">
        <v>793</v>
      </c>
      <c r="F236" s="62">
        <v>3.02</v>
      </c>
      <c r="G236" s="73">
        <v>880</v>
      </c>
      <c r="H236" s="58"/>
    </row>
    <row r="237" spans="1:8" s="31" customFormat="1" ht="12.75">
      <c r="A237" s="13">
        <v>217</v>
      </c>
      <c r="B237" s="30" t="s">
        <v>1352</v>
      </c>
      <c r="C237" s="30" t="s">
        <v>1353</v>
      </c>
      <c r="D237" s="13">
        <v>2013</v>
      </c>
      <c r="E237" s="13" t="s">
        <v>793</v>
      </c>
      <c r="F237" s="62">
        <v>4.65</v>
      </c>
      <c r="G237" s="73">
        <v>880</v>
      </c>
      <c r="H237" s="58"/>
    </row>
    <row r="238" spans="1:8" s="31" customFormat="1" ht="12.75">
      <c r="A238" s="13">
        <v>218</v>
      </c>
      <c r="B238" s="30" t="s">
        <v>1354</v>
      </c>
      <c r="C238" s="29" t="s">
        <v>1355</v>
      </c>
      <c r="D238" s="13">
        <v>2013</v>
      </c>
      <c r="E238" s="13" t="s">
        <v>793</v>
      </c>
      <c r="F238" s="62">
        <v>9.3</v>
      </c>
      <c r="G238" s="73">
        <v>1100</v>
      </c>
      <c r="H238" s="58"/>
    </row>
    <row r="239" spans="1:8" s="31" customFormat="1" ht="12.75">
      <c r="A239" s="13">
        <v>219</v>
      </c>
      <c r="B239" s="30" t="s">
        <v>1356</v>
      </c>
      <c r="C239" s="30" t="s">
        <v>1357</v>
      </c>
      <c r="D239" s="13">
        <v>2013</v>
      </c>
      <c r="E239" s="13" t="s">
        <v>793</v>
      </c>
      <c r="F239" s="62">
        <v>5.81</v>
      </c>
      <c r="G239" s="73">
        <v>880</v>
      </c>
      <c r="H239" s="58"/>
    </row>
    <row r="240" spans="1:8" s="31" customFormat="1" ht="26.25">
      <c r="A240" s="13">
        <v>220</v>
      </c>
      <c r="B240" s="30" t="s">
        <v>1358</v>
      </c>
      <c r="C240" s="30" t="s">
        <v>1359</v>
      </c>
      <c r="D240" s="13">
        <v>2013</v>
      </c>
      <c r="E240" s="13" t="s">
        <v>854</v>
      </c>
      <c r="F240" s="62">
        <v>3.95</v>
      </c>
      <c r="G240" s="73">
        <v>880</v>
      </c>
      <c r="H240" s="58"/>
    </row>
    <row r="241" spans="1:8" s="31" customFormat="1" ht="26.25">
      <c r="A241" s="13">
        <v>221</v>
      </c>
      <c r="B241" s="30" t="s">
        <v>1360</v>
      </c>
      <c r="C241" s="30" t="s">
        <v>1361</v>
      </c>
      <c r="D241" s="13">
        <v>2013</v>
      </c>
      <c r="E241" s="13" t="s">
        <v>790</v>
      </c>
      <c r="F241" s="62">
        <v>3.26</v>
      </c>
      <c r="G241" s="73">
        <v>880</v>
      </c>
      <c r="H241" s="58"/>
    </row>
    <row r="242" spans="1:8" s="31" customFormat="1" ht="26.25">
      <c r="A242" s="13">
        <v>222</v>
      </c>
      <c r="B242" s="30" t="s">
        <v>1362</v>
      </c>
      <c r="C242" s="30" t="s">
        <v>1363</v>
      </c>
      <c r="D242" s="13">
        <v>2013</v>
      </c>
      <c r="E242" s="13" t="s">
        <v>793</v>
      </c>
      <c r="F242" s="62">
        <v>6.05</v>
      </c>
      <c r="G242" s="73">
        <v>880</v>
      </c>
      <c r="H242" s="58"/>
    </row>
    <row r="243" spans="1:8" s="31" customFormat="1" ht="26.25">
      <c r="A243" s="13">
        <v>223</v>
      </c>
      <c r="B243" s="30" t="s">
        <v>1364</v>
      </c>
      <c r="C243" s="29" t="s">
        <v>1365</v>
      </c>
      <c r="D243" s="13">
        <v>2013</v>
      </c>
      <c r="E243" s="13" t="s">
        <v>790</v>
      </c>
      <c r="F243" s="62">
        <v>1.6</v>
      </c>
      <c r="G243" s="73">
        <v>660</v>
      </c>
      <c r="H243" s="58"/>
    </row>
    <row r="244" spans="1:8" s="31" customFormat="1" ht="26.25">
      <c r="A244" s="13">
        <v>224</v>
      </c>
      <c r="B244" s="30" t="s">
        <v>1366</v>
      </c>
      <c r="C244" s="29" t="s">
        <v>1367</v>
      </c>
      <c r="D244" s="13">
        <v>2013</v>
      </c>
      <c r="E244" s="13" t="s">
        <v>793</v>
      </c>
      <c r="F244" s="62">
        <v>6.28</v>
      </c>
      <c r="G244" s="73">
        <v>880</v>
      </c>
      <c r="H244" s="58"/>
    </row>
    <row r="245" spans="1:8" s="31" customFormat="1" ht="39">
      <c r="A245" s="13">
        <v>225</v>
      </c>
      <c r="B245" s="30" t="s">
        <v>1366</v>
      </c>
      <c r="C245" s="29" t="s">
        <v>1368</v>
      </c>
      <c r="D245" s="13">
        <v>2013</v>
      </c>
      <c r="E245" s="13" t="s">
        <v>793</v>
      </c>
      <c r="F245" s="62">
        <v>6.51</v>
      </c>
      <c r="G245" s="73">
        <v>880</v>
      </c>
      <c r="H245" s="58"/>
    </row>
    <row r="246" spans="1:8" s="31" customFormat="1" ht="26.25">
      <c r="A246" s="13">
        <v>226</v>
      </c>
      <c r="B246" s="30" t="s">
        <v>1369</v>
      </c>
      <c r="C246" s="29" t="s">
        <v>1370</v>
      </c>
      <c r="D246" s="13">
        <v>2013</v>
      </c>
      <c r="E246" s="13" t="s">
        <v>790</v>
      </c>
      <c r="F246" s="62">
        <v>3.72</v>
      </c>
      <c r="G246" s="73">
        <v>880</v>
      </c>
      <c r="H246" s="58"/>
    </row>
    <row r="247" spans="1:8" s="31" customFormat="1" ht="26.25">
      <c r="A247" s="13">
        <v>227</v>
      </c>
      <c r="B247" s="30" t="s">
        <v>1371</v>
      </c>
      <c r="C247" s="30" t="s">
        <v>1372</v>
      </c>
      <c r="D247" s="13">
        <v>2013</v>
      </c>
      <c r="E247" s="13" t="s">
        <v>793</v>
      </c>
      <c r="F247" s="62">
        <v>5.58</v>
      </c>
      <c r="G247" s="73">
        <v>880</v>
      </c>
      <c r="H247" s="58"/>
    </row>
    <row r="248" spans="1:8" s="31" customFormat="1" ht="26.25">
      <c r="A248" s="13">
        <v>228</v>
      </c>
      <c r="B248" s="30" t="s">
        <v>1373</v>
      </c>
      <c r="C248" s="29" t="s">
        <v>1374</v>
      </c>
      <c r="D248" s="13">
        <v>2013</v>
      </c>
      <c r="E248" s="13" t="s">
        <v>793</v>
      </c>
      <c r="F248" s="62">
        <v>6.05</v>
      </c>
      <c r="G248" s="73">
        <v>880</v>
      </c>
      <c r="H248" s="58"/>
    </row>
    <row r="249" spans="1:8" s="31" customFormat="1" ht="26.25">
      <c r="A249" s="13">
        <v>229</v>
      </c>
      <c r="B249" s="30" t="s">
        <v>1375</v>
      </c>
      <c r="C249" s="30" t="s">
        <v>1376</v>
      </c>
      <c r="D249" s="13">
        <v>2013</v>
      </c>
      <c r="E249" s="13" t="s">
        <v>854</v>
      </c>
      <c r="F249" s="62">
        <v>6.98</v>
      </c>
      <c r="G249" s="73">
        <v>880</v>
      </c>
      <c r="H249" s="58"/>
    </row>
    <row r="250" spans="1:8" s="31" customFormat="1" ht="26.25">
      <c r="A250" s="13">
        <v>230</v>
      </c>
      <c r="B250" s="30" t="s">
        <v>1375</v>
      </c>
      <c r="C250" s="30" t="s">
        <v>1377</v>
      </c>
      <c r="D250" s="13">
        <v>2013</v>
      </c>
      <c r="E250" s="13" t="s">
        <v>854</v>
      </c>
      <c r="F250" s="62">
        <v>6.74</v>
      </c>
      <c r="G250" s="73">
        <v>880</v>
      </c>
      <c r="H250" s="58"/>
    </row>
    <row r="251" spans="1:8" s="31" customFormat="1" ht="26.25">
      <c r="A251" s="13">
        <v>231</v>
      </c>
      <c r="B251" s="30" t="s">
        <v>1378</v>
      </c>
      <c r="C251" s="33" t="s">
        <v>1379</v>
      </c>
      <c r="D251" s="13">
        <v>2013</v>
      </c>
      <c r="E251" s="13" t="s">
        <v>793</v>
      </c>
      <c r="F251" s="62">
        <v>3.95</v>
      </c>
      <c r="G251" s="73">
        <v>880</v>
      </c>
      <c r="H251" s="58"/>
    </row>
    <row r="252" spans="1:8" s="31" customFormat="1" ht="26.25">
      <c r="A252" s="13">
        <v>232</v>
      </c>
      <c r="B252" s="30" t="s">
        <v>1380</v>
      </c>
      <c r="C252" s="29" t="s">
        <v>1381</v>
      </c>
      <c r="D252" s="13">
        <v>2013</v>
      </c>
      <c r="E252" s="13" t="s">
        <v>793</v>
      </c>
      <c r="F252" s="62">
        <v>6.28</v>
      </c>
      <c r="G252" s="73">
        <v>880</v>
      </c>
      <c r="H252" s="58"/>
    </row>
    <row r="253" spans="1:8" s="31" customFormat="1" ht="12.75">
      <c r="A253" s="13">
        <v>233</v>
      </c>
      <c r="B253" s="30" t="s">
        <v>1382</v>
      </c>
      <c r="C253" s="29" t="s">
        <v>1383</v>
      </c>
      <c r="D253" s="13">
        <v>2013</v>
      </c>
      <c r="E253" s="13" t="s">
        <v>790</v>
      </c>
      <c r="F253" s="62">
        <v>2.33</v>
      </c>
      <c r="G253" s="73">
        <v>660</v>
      </c>
      <c r="H253" s="58"/>
    </row>
    <row r="254" spans="1:8" s="31" customFormat="1" ht="26.25">
      <c r="A254" s="13">
        <v>234</v>
      </c>
      <c r="B254" s="30" t="s">
        <v>1384</v>
      </c>
      <c r="C254" s="29" t="s">
        <v>1385</v>
      </c>
      <c r="D254" s="13">
        <v>2013</v>
      </c>
      <c r="E254" s="13" t="s">
        <v>790</v>
      </c>
      <c r="F254" s="62">
        <v>2.1</v>
      </c>
      <c r="G254" s="73">
        <v>660</v>
      </c>
      <c r="H254" s="58"/>
    </row>
    <row r="255" spans="1:8" s="31" customFormat="1" ht="12.75">
      <c r="A255" s="13">
        <v>235</v>
      </c>
      <c r="B255" s="33" t="s">
        <v>1386</v>
      </c>
      <c r="C255" s="30" t="s">
        <v>1387</v>
      </c>
      <c r="D255" s="13">
        <v>2013</v>
      </c>
      <c r="E255" s="13" t="s">
        <v>793</v>
      </c>
      <c r="F255" s="62">
        <v>6.05</v>
      </c>
      <c r="G255" s="73">
        <v>880</v>
      </c>
      <c r="H255" s="58"/>
    </row>
    <row r="256" spans="1:8" s="31" customFormat="1" ht="26.25">
      <c r="A256" s="13">
        <v>236</v>
      </c>
      <c r="B256" s="30" t="s">
        <v>1388</v>
      </c>
      <c r="C256" s="29" t="s">
        <v>1389</v>
      </c>
      <c r="D256" s="13">
        <v>2013</v>
      </c>
      <c r="E256" s="13" t="s">
        <v>790</v>
      </c>
      <c r="F256" s="62">
        <v>3.72</v>
      </c>
      <c r="G256" s="73">
        <v>880</v>
      </c>
      <c r="H256" s="58"/>
    </row>
    <row r="257" spans="1:8" s="31" customFormat="1" ht="12.75">
      <c r="A257" s="13">
        <v>237</v>
      </c>
      <c r="B257" s="30" t="s">
        <v>1390</v>
      </c>
      <c r="C257" s="30" t="s">
        <v>1391</v>
      </c>
      <c r="D257" s="13">
        <v>2013</v>
      </c>
      <c r="E257" s="13" t="s">
        <v>793</v>
      </c>
      <c r="F257" s="62">
        <v>5.35</v>
      </c>
      <c r="G257" s="73">
        <v>880</v>
      </c>
      <c r="H257" s="58"/>
    </row>
    <row r="258" spans="1:8" s="31" customFormat="1" ht="26.25">
      <c r="A258" s="13">
        <v>238</v>
      </c>
      <c r="B258" s="30" t="s">
        <v>1392</v>
      </c>
      <c r="C258" s="30" t="s">
        <v>1393</v>
      </c>
      <c r="D258" s="13">
        <v>2014</v>
      </c>
      <c r="E258" s="13" t="s">
        <v>793</v>
      </c>
      <c r="F258" s="62">
        <v>6.28</v>
      </c>
      <c r="G258" s="73">
        <v>880</v>
      </c>
      <c r="H258" s="58"/>
    </row>
    <row r="259" spans="1:8" s="31" customFormat="1" ht="39">
      <c r="A259" s="13">
        <v>239</v>
      </c>
      <c r="B259" s="30" t="s">
        <v>1394</v>
      </c>
      <c r="C259" s="30" t="s">
        <v>1395</v>
      </c>
      <c r="D259" s="13">
        <v>2014</v>
      </c>
      <c r="E259" s="13" t="s">
        <v>790</v>
      </c>
      <c r="F259" s="62">
        <v>0.93</v>
      </c>
      <c r="G259" s="73">
        <v>660</v>
      </c>
      <c r="H259" s="58"/>
    </row>
    <row r="260" spans="1:8" s="31" customFormat="1" ht="12.75">
      <c r="A260" s="13">
        <v>240</v>
      </c>
      <c r="B260" s="30" t="s">
        <v>1396</v>
      </c>
      <c r="C260" s="30" t="s">
        <v>1397</v>
      </c>
      <c r="D260" s="13">
        <v>2014</v>
      </c>
      <c r="E260" s="13" t="s">
        <v>793</v>
      </c>
      <c r="F260" s="62">
        <v>4.19</v>
      </c>
      <c r="G260" s="73">
        <v>880</v>
      </c>
      <c r="H260" s="58"/>
    </row>
    <row r="261" spans="1:8" s="31" customFormat="1" ht="12.75">
      <c r="A261" s="13">
        <v>241</v>
      </c>
      <c r="B261" s="33" t="s">
        <v>1398</v>
      </c>
      <c r="C261" s="30" t="s">
        <v>1399</v>
      </c>
      <c r="D261" s="13">
        <v>2014</v>
      </c>
      <c r="E261" s="13" t="s">
        <v>793</v>
      </c>
      <c r="F261" s="62">
        <v>3.45</v>
      </c>
      <c r="G261" s="73">
        <v>880</v>
      </c>
      <c r="H261" s="58"/>
    </row>
    <row r="262" spans="1:8" s="31" customFormat="1" ht="26.25">
      <c r="A262" s="13">
        <v>242</v>
      </c>
      <c r="B262" s="30" t="s">
        <v>1400</v>
      </c>
      <c r="C262" s="33" t="s">
        <v>1401</v>
      </c>
      <c r="D262" s="13">
        <v>2014</v>
      </c>
      <c r="E262" s="13" t="s">
        <v>793</v>
      </c>
      <c r="F262" s="62" t="s">
        <v>1402</v>
      </c>
      <c r="G262" s="73">
        <v>880</v>
      </c>
      <c r="H262" s="58"/>
    </row>
    <row r="263" spans="1:8" s="31" customFormat="1" ht="26.25">
      <c r="A263" s="13">
        <v>243</v>
      </c>
      <c r="B263" s="30" t="s">
        <v>1403</v>
      </c>
      <c r="C263" s="30" t="s">
        <v>1404</v>
      </c>
      <c r="D263" s="13">
        <v>2014</v>
      </c>
      <c r="E263" s="13" t="s">
        <v>790</v>
      </c>
      <c r="F263" s="62">
        <v>3.26</v>
      </c>
      <c r="G263" s="73">
        <v>880</v>
      </c>
      <c r="H263" s="58"/>
    </row>
    <row r="264" spans="1:8" s="31" customFormat="1" ht="12.75">
      <c r="A264" s="13">
        <v>244</v>
      </c>
      <c r="B264" s="36" t="s">
        <v>1219</v>
      </c>
      <c r="C264" s="29" t="s">
        <v>1405</v>
      </c>
      <c r="D264" s="13">
        <v>2014</v>
      </c>
      <c r="E264" s="13" t="s">
        <v>790</v>
      </c>
      <c r="F264" s="62">
        <v>1.4</v>
      </c>
      <c r="G264" s="73">
        <v>660</v>
      </c>
      <c r="H264" s="58"/>
    </row>
    <row r="265" spans="1:8" s="31" customFormat="1" ht="26.25">
      <c r="A265" s="13">
        <v>245</v>
      </c>
      <c r="B265" s="33" t="s">
        <v>1406</v>
      </c>
      <c r="C265" s="30" t="s">
        <v>1407</v>
      </c>
      <c r="D265" s="13">
        <v>2014</v>
      </c>
      <c r="E265" s="13" t="s">
        <v>790</v>
      </c>
      <c r="F265" s="62">
        <v>2.32</v>
      </c>
      <c r="G265" s="73">
        <v>660</v>
      </c>
      <c r="H265" s="58"/>
    </row>
    <row r="266" spans="1:8" s="31" customFormat="1" ht="12.75">
      <c r="A266" s="50" t="s">
        <v>1408</v>
      </c>
      <c r="B266" s="50"/>
      <c r="C266" s="50"/>
      <c r="D266" s="50"/>
      <c r="E266" s="50"/>
      <c r="F266" s="50"/>
      <c r="G266" s="69">
        <v>16500</v>
      </c>
      <c r="H266" s="56"/>
    </row>
    <row r="267" spans="1:8" s="31" customFormat="1" ht="26.25">
      <c r="A267" s="13">
        <v>246</v>
      </c>
      <c r="B267" s="30" t="s">
        <v>1409</v>
      </c>
      <c r="C267" s="33" t="s">
        <v>1410</v>
      </c>
      <c r="D267" s="11">
        <v>2006</v>
      </c>
      <c r="E267" s="11" t="s">
        <v>793</v>
      </c>
      <c r="F267" s="62">
        <v>3.26</v>
      </c>
      <c r="G267" s="73">
        <v>704</v>
      </c>
      <c r="H267" s="58"/>
    </row>
    <row r="268" spans="1:8" s="31" customFormat="1" ht="12.75">
      <c r="A268" s="13">
        <v>247</v>
      </c>
      <c r="B268" s="30" t="s">
        <v>1297</v>
      </c>
      <c r="C268" s="30" t="s">
        <v>1411</v>
      </c>
      <c r="D268" s="13">
        <v>2006</v>
      </c>
      <c r="E268" s="13" t="s">
        <v>854</v>
      </c>
      <c r="F268" s="62">
        <v>2.75</v>
      </c>
      <c r="G268" s="73">
        <v>528</v>
      </c>
      <c r="H268" s="58"/>
    </row>
    <row r="269" spans="1:8" s="31" customFormat="1" ht="39">
      <c r="A269" s="13">
        <v>248</v>
      </c>
      <c r="B269" s="29" t="s">
        <v>1412</v>
      </c>
      <c r="C269" s="30" t="s">
        <v>1413</v>
      </c>
      <c r="D269" s="11">
        <v>2006</v>
      </c>
      <c r="E269" s="11" t="s">
        <v>854</v>
      </c>
      <c r="F269" s="62">
        <v>2.25</v>
      </c>
      <c r="G269" s="73">
        <v>528</v>
      </c>
      <c r="H269" s="58"/>
    </row>
    <row r="270" spans="1:8" s="31" customFormat="1" ht="12.75">
      <c r="A270" s="13">
        <v>249</v>
      </c>
      <c r="B270" s="29" t="s">
        <v>1414</v>
      </c>
      <c r="C270" s="30" t="s">
        <v>1415</v>
      </c>
      <c r="D270" s="11">
        <v>2006</v>
      </c>
      <c r="E270" s="11" t="s">
        <v>1416</v>
      </c>
      <c r="F270" s="62">
        <v>4.25</v>
      </c>
      <c r="G270" s="73">
        <v>704</v>
      </c>
      <c r="H270" s="58"/>
    </row>
    <row r="271" spans="1:8" s="31" customFormat="1" ht="26.25">
      <c r="A271" s="13">
        <v>250</v>
      </c>
      <c r="B271" s="30" t="s">
        <v>1417</v>
      </c>
      <c r="C271" s="30" t="s">
        <v>1418</v>
      </c>
      <c r="D271" s="11">
        <v>2006</v>
      </c>
      <c r="E271" s="13" t="s">
        <v>793</v>
      </c>
      <c r="F271" s="62">
        <v>1.75</v>
      </c>
      <c r="G271" s="73">
        <v>528</v>
      </c>
      <c r="H271" s="58"/>
    </row>
    <row r="272" spans="1:8" s="31" customFormat="1" ht="26.25">
      <c r="A272" s="13">
        <v>251</v>
      </c>
      <c r="B272" s="30" t="s">
        <v>1419</v>
      </c>
      <c r="C272" s="30" t="s">
        <v>1420</v>
      </c>
      <c r="D272" s="13">
        <v>2006</v>
      </c>
      <c r="E272" s="13" t="s">
        <v>854</v>
      </c>
      <c r="F272" s="62">
        <v>1.75</v>
      </c>
      <c r="G272" s="73">
        <v>528</v>
      </c>
      <c r="H272" s="58"/>
    </row>
    <row r="273" spans="1:8" s="31" customFormat="1" ht="26.25">
      <c r="A273" s="13">
        <v>252</v>
      </c>
      <c r="B273" s="29" t="s">
        <v>1421</v>
      </c>
      <c r="C273" s="30" t="s">
        <v>1422</v>
      </c>
      <c r="D273" s="11">
        <v>2007</v>
      </c>
      <c r="E273" s="11" t="s">
        <v>843</v>
      </c>
      <c r="F273" s="62">
        <v>4.75</v>
      </c>
      <c r="G273" s="73">
        <v>704</v>
      </c>
      <c r="H273" s="58"/>
    </row>
    <row r="274" spans="1:8" s="31" customFormat="1" ht="12.75">
      <c r="A274" s="13">
        <v>253</v>
      </c>
      <c r="B274" s="29" t="s">
        <v>1242</v>
      </c>
      <c r="C274" s="29" t="s">
        <v>1423</v>
      </c>
      <c r="D274" s="11">
        <v>2007</v>
      </c>
      <c r="E274" s="11" t="s">
        <v>793</v>
      </c>
      <c r="F274" s="62">
        <v>3.5</v>
      </c>
      <c r="G274" s="73">
        <v>704</v>
      </c>
      <c r="H274" s="58"/>
    </row>
    <row r="275" spans="1:8" s="31" customFormat="1" ht="12.75">
      <c r="A275" s="13">
        <v>254</v>
      </c>
      <c r="B275" s="29" t="s">
        <v>1424</v>
      </c>
      <c r="C275" s="30" t="s">
        <v>1425</v>
      </c>
      <c r="D275" s="11">
        <v>2007</v>
      </c>
      <c r="E275" s="11" t="s">
        <v>793</v>
      </c>
      <c r="F275" s="62">
        <v>5.5</v>
      </c>
      <c r="G275" s="73">
        <v>704</v>
      </c>
      <c r="H275" s="58"/>
    </row>
    <row r="276" spans="1:8" s="31" customFormat="1" ht="12.75">
      <c r="A276" s="13">
        <v>255</v>
      </c>
      <c r="B276" s="33" t="s">
        <v>1426</v>
      </c>
      <c r="C276" s="30" t="s">
        <v>1427</v>
      </c>
      <c r="D276" s="11">
        <v>2008</v>
      </c>
      <c r="E276" s="11" t="s">
        <v>793</v>
      </c>
      <c r="F276" s="62">
        <v>2.56</v>
      </c>
      <c r="G276" s="73">
        <v>528</v>
      </c>
      <c r="H276" s="58"/>
    </row>
    <row r="277" spans="1:8" s="31" customFormat="1" ht="12.75">
      <c r="A277" s="13">
        <v>256</v>
      </c>
      <c r="B277" s="32" t="s">
        <v>1426</v>
      </c>
      <c r="C277" s="30" t="s">
        <v>1428</v>
      </c>
      <c r="D277" s="11">
        <v>2008</v>
      </c>
      <c r="E277" s="11" t="s">
        <v>854</v>
      </c>
      <c r="F277" s="62">
        <v>2.56</v>
      </c>
      <c r="G277" s="73">
        <v>528</v>
      </c>
      <c r="H277" s="58"/>
    </row>
    <row r="278" spans="1:8" s="31" customFormat="1" ht="26.25">
      <c r="A278" s="13">
        <v>257</v>
      </c>
      <c r="B278" s="29" t="s">
        <v>1429</v>
      </c>
      <c r="C278" s="30" t="s">
        <v>1430</v>
      </c>
      <c r="D278" s="11">
        <v>2008</v>
      </c>
      <c r="E278" s="11" t="s">
        <v>854</v>
      </c>
      <c r="F278" s="62">
        <v>1.86</v>
      </c>
      <c r="G278" s="73">
        <v>528</v>
      </c>
      <c r="H278" s="58"/>
    </row>
    <row r="279" spans="1:8" s="31" customFormat="1" ht="26.25">
      <c r="A279" s="13">
        <v>258</v>
      </c>
      <c r="B279" s="29" t="s">
        <v>1431</v>
      </c>
      <c r="C279" s="30" t="s">
        <v>1432</v>
      </c>
      <c r="D279" s="11">
        <v>2008</v>
      </c>
      <c r="E279" s="11" t="s">
        <v>1433</v>
      </c>
      <c r="F279" s="62">
        <v>7.21</v>
      </c>
      <c r="G279" s="73">
        <v>704</v>
      </c>
      <c r="H279" s="58"/>
    </row>
    <row r="280" spans="1:8" s="31" customFormat="1" ht="26.25">
      <c r="A280" s="13">
        <v>259</v>
      </c>
      <c r="B280" s="30" t="s">
        <v>1434</v>
      </c>
      <c r="C280" s="30" t="s">
        <v>1435</v>
      </c>
      <c r="D280" s="13">
        <v>2009</v>
      </c>
      <c r="E280" s="13" t="s">
        <v>790</v>
      </c>
      <c r="F280" s="55">
        <v>9.3</v>
      </c>
      <c r="G280" s="73">
        <v>880</v>
      </c>
      <c r="H280" s="58"/>
    </row>
    <row r="281" spans="1:8" s="31" customFormat="1" ht="26.25">
      <c r="A281" s="13">
        <v>260</v>
      </c>
      <c r="B281" s="30" t="s">
        <v>1436</v>
      </c>
      <c r="C281" s="33" t="s">
        <v>1437</v>
      </c>
      <c r="D281" s="13">
        <v>2009</v>
      </c>
      <c r="E281" s="13" t="s">
        <v>793</v>
      </c>
      <c r="F281" s="55">
        <v>1.4</v>
      </c>
      <c r="G281" s="73">
        <v>528</v>
      </c>
      <c r="H281" s="58"/>
    </row>
    <row r="282" spans="1:8" s="31" customFormat="1" ht="26.25">
      <c r="A282" s="13">
        <v>261</v>
      </c>
      <c r="B282" s="30" t="s">
        <v>1438</v>
      </c>
      <c r="C282" s="30" t="s">
        <v>1439</v>
      </c>
      <c r="D282" s="13">
        <v>2009</v>
      </c>
      <c r="E282" s="13" t="s">
        <v>793</v>
      </c>
      <c r="F282" s="55">
        <v>1.16</v>
      </c>
      <c r="G282" s="73">
        <v>528</v>
      </c>
      <c r="H282" s="58"/>
    </row>
    <row r="283" spans="1:8" s="31" customFormat="1" ht="39">
      <c r="A283" s="13">
        <v>262</v>
      </c>
      <c r="B283" s="30" t="s">
        <v>1440</v>
      </c>
      <c r="C283" s="30" t="s">
        <v>1441</v>
      </c>
      <c r="D283" s="13">
        <v>2009</v>
      </c>
      <c r="E283" s="13" t="s">
        <v>790</v>
      </c>
      <c r="F283" s="55">
        <v>3.49</v>
      </c>
      <c r="G283" s="73">
        <v>704</v>
      </c>
      <c r="H283" s="58"/>
    </row>
    <row r="284" spans="1:8" s="31" customFormat="1" ht="26.25">
      <c r="A284" s="13">
        <v>263</v>
      </c>
      <c r="B284" s="30" t="s">
        <v>1442</v>
      </c>
      <c r="C284" s="30" t="s">
        <v>1443</v>
      </c>
      <c r="D284" s="13">
        <v>2009</v>
      </c>
      <c r="E284" s="13" t="s">
        <v>793</v>
      </c>
      <c r="F284" s="55">
        <v>0.93</v>
      </c>
      <c r="G284" s="73">
        <v>528</v>
      </c>
      <c r="H284" s="58"/>
    </row>
    <row r="285" spans="1:8" s="31" customFormat="1" ht="26.25">
      <c r="A285" s="13">
        <v>264</v>
      </c>
      <c r="B285" s="30" t="s">
        <v>1444</v>
      </c>
      <c r="C285" s="30" t="s">
        <v>1445</v>
      </c>
      <c r="D285" s="13">
        <v>2009</v>
      </c>
      <c r="E285" s="13" t="s">
        <v>793</v>
      </c>
      <c r="F285" s="62">
        <v>6.74</v>
      </c>
      <c r="G285" s="73">
        <v>704</v>
      </c>
      <c r="H285" s="58"/>
    </row>
    <row r="286" spans="1:8" s="31" customFormat="1" ht="26.25">
      <c r="A286" s="13">
        <v>265</v>
      </c>
      <c r="B286" s="30" t="s">
        <v>1446</v>
      </c>
      <c r="C286" s="33" t="s">
        <v>1447</v>
      </c>
      <c r="D286" s="13">
        <v>2009</v>
      </c>
      <c r="E286" s="13" t="s">
        <v>793</v>
      </c>
      <c r="F286" s="55">
        <v>2.79</v>
      </c>
      <c r="G286" s="73">
        <v>528</v>
      </c>
      <c r="H286" s="58"/>
    </row>
    <row r="287" spans="1:8" s="31" customFormat="1" ht="12.75">
      <c r="A287" s="13">
        <v>266</v>
      </c>
      <c r="B287" s="33" t="s">
        <v>1448</v>
      </c>
      <c r="C287" s="30" t="s">
        <v>1449</v>
      </c>
      <c r="D287" s="13">
        <v>2009</v>
      </c>
      <c r="E287" s="13" t="s">
        <v>790</v>
      </c>
      <c r="F287" s="55">
        <v>1.63</v>
      </c>
      <c r="G287" s="73">
        <v>528</v>
      </c>
      <c r="H287" s="58"/>
    </row>
    <row r="288" spans="1:8" s="31" customFormat="1" ht="26.25">
      <c r="A288" s="13">
        <v>267</v>
      </c>
      <c r="B288" s="30" t="s">
        <v>1450</v>
      </c>
      <c r="C288" s="30" t="s">
        <v>1451</v>
      </c>
      <c r="D288" s="13">
        <v>2009</v>
      </c>
      <c r="E288" s="13" t="s">
        <v>790</v>
      </c>
      <c r="F288" s="55">
        <v>1.86</v>
      </c>
      <c r="G288" s="73">
        <v>528</v>
      </c>
      <c r="H288" s="58"/>
    </row>
    <row r="289" spans="1:8" s="31" customFormat="1" ht="12.75">
      <c r="A289" s="13">
        <v>268</v>
      </c>
      <c r="B289" s="30" t="s">
        <v>1452</v>
      </c>
      <c r="C289" s="30" t="s">
        <v>1453</v>
      </c>
      <c r="D289" s="13">
        <v>2009</v>
      </c>
      <c r="E289" s="13" t="s">
        <v>793</v>
      </c>
      <c r="F289" s="55">
        <v>1.86</v>
      </c>
      <c r="G289" s="73">
        <v>528</v>
      </c>
      <c r="H289" s="58"/>
    </row>
    <row r="290" spans="1:8" s="31" customFormat="1" ht="26.25">
      <c r="A290" s="13">
        <v>269</v>
      </c>
      <c r="B290" s="30" t="s">
        <v>1454</v>
      </c>
      <c r="C290" s="30" t="s">
        <v>1455</v>
      </c>
      <c r="D290" s="13">
        <v>2009</v>
      </c>
      <c r="E290" s="13" t="s">
        <v>793</v>
      </c>
      <c r="F290" s="55">
        <v>3.49</v>
      </c>
      <c r="G290" s="73">
        <v>704</v>
      </c>
      <c r="H290" s="58"/>
    </row>
    <row r="291" spans="1:8" s="31" customFormat="1" ht="12.75">
      <c r="A291" s="13">
        <v>270</v>
      </c>
      <c r="B291" s="30" t="s">
        <v>1456</v>
      </c>
      <c r="C291" s="30" t="s">
        <v>1457</v>
      </c>
      <c r="D291" s="13">
        <v>2009</v>
      </c>
      <c r="E291" s="13" t="s">
        <v>793</v>
      </c>
      <c r="F291" s="55">
        <v>8.6</v>
      </c>
      <c r="G291" s="73">
        <v>880</v>
      </c>
      <c r="H291" s="58"/>
    </row>
    <row r="292" spans="1:8" s="31" customFormat="1" ht="26.25">
      <c r="A292" s="13">
        <v>271</v>
      </c>
      <c r="B292" s="30" t="s">
        <v>1458</v>
      </c>
      <c r="C292" s="30" t="s">
        <v>1459</v>
      </c>
      <c r="D292" s="13">
        <v>2010</v>
      </c>
      <c r="E292" s="13" t="s">
        <v>790</v>
      </c>
      <c r="F292" s="55">
        <v>1.63</v>
      </c>
      <c r="G292" s="73">
        <v>660</v>
      </c>
      <c r="H292" s="58"/>
    </row>
    <row r="293" spans="1:8" s="31" customFormat="1" ht="26.25">
      <c r="A293" s="13">
        <v>272</v>
      </c>
      <c r="B293" s="30" t="s">
        <v>1429</v>
      </c>
      <c r="C293" s="30" t="s">
        <v>1460</v>
      </c>
      <c r="D293" s="13">
        <v>2010</v>
      </c>
      <c r="E293" s="13" t="s">
        <v>793</v>
      </c>
      <c r="F293" s="55">
        <v>2.33</v>
      </c>
      <c r="G293" s="73">
        <v>660</v>
      </c>
      <c r="H293" s="58"/>
    </row>
    <row r="294" spans="1:8" s="31" customFormat="1" ht="12.75">
      <c r="A294" s="13">
        <v>273</v>
      </c>
      <c r="B294" s="30" t="s">
        <v>1461</v>
      </c>
      <c r="C294" s="30" t="s">
        <v>1462</v>
      </c>
      <c r="D294" s="13">
        <v>2010</v>
      </c>
      <c r="E294" s="13" t="s">
        <v>790</v>
      </c>
      <c r="F294" s="55">
        <v>1.16</v>
      </c>
      <c r="G294" s="73">
        <v>660</v>
      </c>
      <c r="H294" s="58"/>
    </row>
    <row r="295" spans="1:8" s="31" customFormat="1" ht="26.25">
      <c r="A295" s="13">
        <v>274</v>
      </c>
      <c r="B295" s="30" t="s">
        <v>1463</v>
      </c>
      <c r="C295" s="30" t="s">
        <v>1464</v>
      </c>
      <c r="D295" s="11">
        <v>2010</v>
      </c>
      <c r="E295" s="11" t="s">
        <v>793</v>
      </c>
      <c r="F295" s="62">
        <v>2.79</v>
      </c>
      <c r="G295" s="73">
        <v>660</v>
      </c>
      <c r="H295" s="58"/>
    </row>
    <row r="296" spans="1:8" s="31" customFormat="1" ht="39">
      <c r="A296" s="13">
        <v>275</v>
      </c>
      <c r="B296" s="30" t="s">
        <v>1465</v>
      </c>
      <c r="C296" s="30" t="s">
        <v>1466</v>
      </c>
      <c r="D296" s="13">
        <v>2010</v>
      </c>
      <c r="E296" s="13" t="s">
        <v>812</v>
      </c>
      <c r="F296" s="55">
        <v>3.72</v>
      </c>
      <c r="G296" s="73">
        <v>880</v>
      </c>
      <c r="H296" s="58"/>
    </row>
    <row r="297" spans="1:8" s="31" customFormat="1" ht="26.25">
      <c r="A297" s="13">
        <v>276</v>
      </c>
      <c r="B297" s="30" t="s">
        <v>1467</v>
      </c>
      <c r="C297" s="30" t="s">
        <v>1468</v>
      </c>
      <c r="D297" s="13">
        <v>2010</v>
      </c>
      <c r="E297" s="11" t="s">
        <v>793</v>
      </c>
      <c r="F297" s="62">
        <v>2.33</v>
      </c>
      <c r="G297" s="73">
        <v>660</v>
      </c>
      <c r="H297" s="58"/>
    </row>
    <row r="298" spans="1:8" s="31" customFormat="1" ht="26.25">
      <c r="A298" s="13">
        <v>277</v>
      </c>
      <c r="B298" s="30" t="s">
        <v>1469</v>
      </c>
      <c r="C298" s="30" t="s">
        <v>1470</v>
      </c>
      <c r="D298" s="13">
        <v>2011</v>
      </c>
      <c r="E298" s="13" t="s">
        <v>793</v>
      </c>
      <c r="F298" s="62">
        <v>6.28</v>
      </c>
      <c r="G298" s="73">
        <v>880</v>
      </c>
      <c r="H298" s="58"/>
    </row>
    <row r="299" spans="1:8" s="31" customFormat="1" ht="26.25">
      <c r="A299" s="13">
        <v>278</v>
      </c>
      <c r="B299" s="30" t="s">
        <v>1471</v>
      </c>
      <c r="C299" s="30" t="s">
        <v>1472</v>
      </c>
      <c r="D299" s="13">
        <v>2011</v>
      </c>
      <c r="E299" s="13" t="s">
        <v>793</v>
      </c>
      <c r="F299" s="55">
        <v>5.35</v>
      </c>
      <c r="G299" s="73">
        <v>880</v>
      </c>
      <c r="H299" s="58"/>
    </row>
    <row r="300" spans="1:8" s="31" customFormat="1" ht="26.25">
      <c r="A300" s="13">
        <v>279</v>
      </c>
      <c r="B300" s="33" t="s">
        <v>1473</v>
      </c>
      <c r="C300" s="30" t="s">
        <v>1474</v>
      </c>
      <c r="D300" s="13">
        <v>2011</v>
      </c>
      <c r="E300" s="13" t="s">
        <v>793</v>
      </c>
      <c r="F300" s="55">
        <v>2.79</v>
      </c>
      <c r="G300" s="73">
        <v>660</v>
      </c>
      <c r="H300" s="58"/>
    </row>
    <row r="301" spans="1:8" s="31" customFormat="1" ht="12.75">
      <c r="A301" s="13">
        <v>280</v>
      </c>
      <c r="B301" s="30" t="s">
        <v>1475</v>
      </c>
      <c r="C301" s="30" t="s">
        <v>1476</v>
      </c>
      <c r="D301" s="13">
        <v>2011</v>
      </c>
      <c r="E301" s="13" t="s">
        <v>793</v>
      </c>
      <c r="F301" s="55">
        <v>2.33</v>
      </c>
      <c r="G301" s="73">
        <v>660</v>
      </c>
      <c r="H301" s="58"/>
    </row>
    <row r="302" spans="1:8" s="31" customFormat="1" ht="12.75">
      <c r="A302" s="13">
        <v>281</v>
      </c>
      <c r="B302" s="30" t="s">
        <v>1477</v>
      </c>
      <c r="C302" s="30" t="s">
        <v>1478</v>
      </c>
      <c r="D302" s="13">
        <v>2011</v>
      </c>
      <c r="E302" s="13" t="s">
        <v>793</v>
      </c>
      <c r="F302" s="55">
        <v>2.09</v>
      </c>
      <c r="G302" s="73">
        <v>660</v>
      </c>
      <c r="H302" s="58"/>
    </row>
    <row r="303" spans="1:8" s="31" customFormat="1" ht="12.75">
      <c r="A303" s="13">
        <v>282</v>
      </c>
      <c r="B303" s="30" t="s">
        <v>1479</v>
      </c>
      <c r="C303" s="30" t="s">
        <v>1480</v>
      </c>
      <c r="D303" s="13">
        <v>2011</v>
      </c>
      <c r="E303" s="13" t="s">
        <v>793</v>
      </c>
      <c r="F303" s="55">
        <v>4.88</v>
      </c>
      <c r="G303" s="73">
        <v>880</v>
      </c>
      <c r="H303" s="58"/>
    </row>
    <row r="304" spans="1:8" s="31" customFormat="1" ht="12.75">
      <c r="A304" s="13">
        <v>283</v>
      </c>
      <c r="B304" s="30" t="s">
        <v>1481</v>
      </c>
      <c r="C304" s="30" t="s">
        <v>1482</v>
      </c>
      <c r="D304" s="13">
        <v>2011</v>
      </c>
      <c r="E304" s="13" t="s">
        <v>793</v>
      </c>
      <c r="F304" s="55">
        <v>2.33</v>
      </c>
      <c r="G304" s="73">
        <v>660</v>
      </c>
      <c r="H304" s="58"/>
    </row>
    <row r="305" spans="1:8" s="31" customFormat="1" ht="12.75">
      <c r="A305" s="13">
        <v>284</v>
      </c>
      <c r="B305" s="30" t="s">
        <v>1483</v>
      </c>
      <c r="C305" s="30" t="s">
        <v>1484</v>
      </c>
      <c r="D305" s="13">
        <v>2011</v>
      </c>
      <c r="E305" s="13" t="s">
        <v>790</v>
      </c>
      <c r="F305" s="55">
        <v>2.79</v>
      </c>
      <c r="G305" s="73">
        <v>660</v>
      </c>
      <c r="H305" s="58"/>
    </row>
    <row r="306" spans="1:8" s="31" customFormat="1" ht="26.25">
      <c r="A306" s="13">
        <v>285</v>
      </c>
      <c r="B306" s="30" t="s">
        <v>1485</v>
      </c>
      <c r="C306" s="33" t="s">
        <v>1486</v>
      </c>
      <c r="D306" s="13">
        <v>2011</v>
      </c>
      <c r="E306" s="13" t="s">
        <v>793</v>
      </c>
      <c r="F306" s="55">
        <v>5.58</v>
      </c>
      <c r="G306" s="73">
        <v>880</v>
      </c>
      <c r="H306" s="58"/>
    </row>
    <row r="307" spans="1:8" s="31" customFormat="1" ht="26.25">
      <c r="A307" s="13">
        <v>286</v>
      </c>
      <c r="B307" s="30" t="s">
        <v>1487</v>
      </c>
      <c r="C307" s="30" t="s">
        <v>1488</v>
      </c>
      <c r="D307" s="13">
        <v>2011</v>
      </c>
      <c r="E307" s="13" t="s">
        <v>812</v>
      </c>
      <c r="F307" s="55">
        <v>2.33</v>
      </c>
      <c r="G307" s="73">
        <v>660</v>
      </c>
      <c r="H307" s="58"/>
    </row>
    <row r="308" spans="1:8" s="31" customFormat="1" ht="26.25">
      <c r="A308" s="13">
        <v>287</v>
      </c>
      <c r="B308" s="30" t="s">
        <v>1489</v>
      </c>
      <c r="C308" s="30" t="s">
        <v>1490</v>
      </c>
      <c r="D308" s="13">
        <v>2011</v>
      </c>
      <c r="E308" s="13" t="s">
        <v>793</v>
      </c>
      <c r="F308" s="55">
        <v>2.33</v>
      </c>
      <c r="G308" s="73">
        <v>660</v>
      </c>
      <c r="H308" s="58"/>
    </row>
    <row r="309" spans="1:8" s="31" customFormat="1" ht="26.25">
      <c r="A309" s="13">
        <v>288</v>
      </c>
      <c r="B309" s="30" t="s">
        <v>1491</v>
      </c>
      <c r="C309" s="30" t="s">
        <v>1492</v>
      </c>
      <c r="D309" s="13">
        <v>2011</v>
      </c>
      <c r="E309" s="13" t="s">
        <v>793</v>
      </c>
      <c r="F309" s="55">
        <v>4.88</v>
      </c>
      <c r="G309" s="73">
        <v>880</v>
      </c>
      <c r="H309" s="58"/>
    </row>
    <row r="310" spans="1:8" s="31" customFormat="1" ht="26.25">
      <c r="A310" s="13">
        <v>289</v>
      </c>
      <c r="B310" s="30" t="s">
        <v>1493</v>
      </c>
      <c r="C310" s="30" t="s">
        <v>1494</v>
      </c>
      <c r="D310" s="13">
        <v>2012</v>
      </c>
      <c r="E310" s="13" t="s">
        <v>793</v>
      </c>
      <c r="F310" s="55">
        <v>3.49</v>
      </c>
      <c r="G310" s="73">
        <v>880</v>
      </c>
      <c r="H310" s="58"/>
    </row>
    <row r="311" spans="1:8" s="31" customFormat="1" ht="26.25">
      <c r="A311" s="13">
        <v>290</v>
      </c>
      <c r="B311" s="30" t="s">
        <v>1495</v>
      </c>
      <c r="C311" s="30" t="s">
        <v>1496</v>
      </c>
      <c r="D311" s="13">
        <v>2012</v>
      </c>
      <c r="E311" s="13" t="s">
        <v>790</v>
      </c>
      <c r="F311" s="62">
        <v>2.79</v>
      </c>
      <c r="G311" s="73">
        <v>660</v>
      </c>
      <c r="H311" s="58"/>
    </row>
    <row r="312" spans="1:8" s="31" customFormat="1" ht="26.25">
      <c r="A312" s="13">
        <v>291</v>
      </c>
      <c r="B312" s="30" t="s">
        <v>1497</v>
      </c>
      <c r="C312" s="30" t="s">
        <v>1498</v>
      </c>
      <c r="D312" s="13">
        <v>2012</v>
      </c>
      <c r="E312" s="13" t="s">
        <v>793</v>
      </c>
      <c r="F312" s="62">
        <v>4.19</v>
      </c>
      <c r="G312" s="73">
        <v>880</v>
      </c>
      <c r="H312" s="58"/>
    </row>
    <row r="313" spans="1:8" s="31" customFormat="1" ht="26.25">
      <c r="A313" s="13">
        <v>292</v>
      </c>
      <c r="B313" s="30" t="s">
        <v>1465</v>
      </c>
      <c r="C313" s="30" t="s">
        <v>1499</v>
      </c>
      <c r="D313" s="13">
        <v>2012</v>
      </c>
      <c r="E313" s="13" t="s">
        <v>790</v>
      </c>
      <c r="F313" s="55">
        <v>5.12</v>
      </c>
      <c r="G313" s="73">
        <v>880</v>
      </c>
      <c r="H313" s="58"/>
    </row>
    <row r="314" spans="1:8" s="31" customFormat="1" ht="26.25">
      <c r="A314" s="13">
        <v>293</v>
      </c>
      <c r="B314" s="30" t="s">
        <v>1500</v>
      </c>
      <c r="C314" s="30" t="s">
        <v>1501</v>
      </c>
      <c r="D314" s="13">
        <v>2012</v>
      </c>
      <c r="E314" s="13" t="s">
        <v>793</v>
      </c>
      <c r="F314" s="62">
        <v>4.88</v>
      </c>
      <c r="G314" s="73">
        <v>880</v>
      </c>
      <c r="H314" s="58"/>
    </row>
    <row r="315" spans="1:8" s="31" customFormat="1" ht="12.75">
      <c r="A315" s="13">
        <v>294</v>
      </c>
      <c r="B315" s="30" t="s">
        <v>1502</v>
      </c>
      <c r="C315" s="30" t="s">
        <v>1503</v>
      </c>
      <c r="D315" s="13">
        <v>2012</v>
      </c>
      <c r="E315" s="13" t="s">
        <v>790</v>
      </c>
      <c r="F315" s="62">
        <v>5.12</v>
      </c>
      <c r="G315" s="73">
        <v>880</v>
      </c>
      <c r="H315" s="58"/>
    </row>
    <row r="316" spans="1:8" s="31" customFormat="1" ht="26.25">
      <c r="A316" s="13">
        <v>295</v>
      </c>
      <c r="B316" s="30" t="s">
        <v>1477</v>
      </c>
      <c r="C316" s="30" t="s">
        <v>1504</v>
      </c>
      <c r="D316" s="13">
        <v>2013</v>
      </c>
      <c r="E316" s="13" t="s">
        <v>793</v>
      </c>
      <c r="F316" s="62">
        <v>4.65</v>
      </c>
      <c r="G316" s="73">
        <v>880</v>
      </c>
      <c r="H316" s="58"/>
    </row>
    <row r="317" spans="1:8" s="31" customFormat="1" ht="12.75">
      <c r="A317" s="13">
        <v>296</v>
      </c>
      <c r="B317" s="33" t="s">
        <v>1505</v>
      </c>
      <c r="C317" s="30" t="s">
        <v>1506</v>
      </c>
      <c r="D317" s="13">
        <v>2013</v>
      </c>
      <c r="E317" s="13" t="s">
        <v>793</v>
      </c>
      <c r="F317" s="62">
        <v>3.95</v>
      </c>
      <c r="G317" s="73">
        <v>880</v>
      </c>
      <c r="H317" s="58"/>
    </row>
    <row r="318" spans="1:8" s="31" customFormat="1" ht="26.25">
      <c r="A318" s="13">
        <v>297</v>
      </c>
      <c r="B318" s="30" t="s">
        <v>1507</v>
      </c>
      <c r="C318" s="30" t="s">
        <v>1508</v>
      </c>
      <c r="D318" s="13">
        <v>2013</v>
      </c>
      <c r="E318" s="13" t="s">
        <v>790</v>
      </c>
      <c r="F318" s="62">
        <v>1.63</v>
      </c>
      <c r="G318" s="73">
        <v>660</v>
      </c>
      <c r="H318" s="58"/>
    </row>
    <row r="319" spans="1:8" s="31" customFormat="1" ht="26.25">
      <c r="A319" s="13">
        <v>298</v>
      </c>
      <c r="B319" s="30" t="s">
        <v>1507</v>
      </c>
      <c r="C319" s="30" t="s">
        <v>1509</v>
      </c>
      <c r="D319" s="13">
        <v>2013</v>
      </c>
      <c r="E319" s="13" t="s">
        <v>790</v>
      </c>
      <c r="F319" s="62">
        <v>1.63</v>
      </c>
      <c r="G319" s="73">
        <v>660</v>
      </c>
      <c r="H319" s="58"/>
    </row>
    <row r="320" spans="1:8" s="31" customFormat="1" ht="26.25">
      <c r="A320" s="13">
        <v>299</v>
      </c>
      <c r="B320" s="30" t="s">
        <v>1510</v>
      </c>
      <c r="C320" s="30" t="s">
        <v>1511</v>
      </c>
      <c r="D320" s="13">
        <v>2013</v>
      </c>
      <c r="E320" s="13" t="s">
        <v>793</v>
      </c>
      <c r="F320" s="62">
        <v>2.09</v>
      </c>
      <c r="G320" s="73">
        <v>660</v>
      </c>
      <c r="H320" s="58"/>
    </row>
    <row r="321" spans="1:8" s="31" customFormat="1" ht="26.25">
      <c r="A321" s="13">
        <v>300</v>
      </c>
      <c r="B321" s="30" t="s">
        <v>1512</v>
      </c>
      <c r="C321" s="30" t="s">
        <v>1513</v>
      </c>
      <c r="D321" s="13">
        <v>2013</v>
      </c>
      <c r="E321" s="13" t="s">
        <v>793</v>
      </c>
      <c r="F321" s="62">
        <v>2.09</v>
      </c>
      <c r="G321" s="73">
        <v>660</v>
      </c>
      <c r="H321" s="58"/>
    </row>
    <row r="322" spans="1:8" s="31" customFormat="1" ht="39">
      <c r="A322" s="13">
        <v>301</v>
      </c>
      <c r="B322" s="34" t="s">
        <v>1514</v>
      </c>
      <c r="C322" s="30" t="s">
        <v>286</v>
      </c>
      <c r="D322" s="13">
        <v>2013</v>
      </c>
      <c r="E322" s="13" t="s">
        <v>793</v>
      </c>
      <c r="F322" s="62">
        <v>3.26</v>
      </c>
      <c r="G322" s="73">
        <v>880</v>
      </c>
      <c r="H322" s="58"/>
    </row>
    <row r="323" spans="1:8" s="31" customFormat="1" ht="26.25">
      <c r="A323" s="13">
        <v>302</v>
      </c>
      <c r="B323" s="30" t="s">
        <v>1505</v>
      </c>
      <c r="C323" s="30" t="s">
        <v>287</v>
      </c>
      <c r="D323" s="13">
        <v>2014</v>
      </c>
      <c r="E323" s="13" t="s">
        <v>793</v>
      </c>
      <c r="F323" s="62">
        <v>3.72</v>
      </c>
      <c r="G323" s="73">
        <v>880</v>
      </c>
      <c r="H323" s="58"/>
    </row>
    <row r="324" spans="1:8" s="31" customFormat="1" ht="26.25">
      <c r="A324" s="13">
        <v>303</v>
      </c>
      <c r="B324" s="30" t="s">
        <v>288</v>
      </c>
      <c r="C324" s="30" t="s">
        <v>289</v>
      </c>
      <c r="D324" s="13">
        <v>2014</v>
      </c>
      <c r="E324" s="13" t="s">
        <v>793</v>
      </c>
      <c r="F324" s="62">
        <v>2.3</v>
      </c>
      <c r="G324" s="73">
        <v>660</v>
      </c>
      <c r="H324" s="58"/>
    </row>
    <row r="325" spans="1:8" s="31" customFormat="1" ht="12.75">
      <c r="A325" s="50" t="s">
        <v>290</v>
      </c>
      <c r="B325" s="50"/>
      <c r="C325" s="50"/>
      <c r="D325" s="50"/>
      <c r="E325" s="50"/>
      <c r="F325" s="50"/>
      <c r="G325" s="68">
        <v>27500</v>
      </c>
      <c r="H325" s="57"/>
    </row>
    <row r="326" spans="1:8" s="31" customFormat="1" ht="26.25">
      <c r="A326" s="13">
        <v>304</v>
      </c>
      <c r="B326" s="30" t="s">
        <v>291</v>
      </c>
      <c r="C326" s="30" t="s">
        <v>292</v>
      </c>
      <c r="D326" s="13">
        <v>2006</v>
      </c>
      <c r="E326" s="13" t="s">
        <v>790</v>
      </c>
      <c r="F326" s="62">
        <v>1</v>
      </c>
      <c r="G326" s="73">
        <v>528</v>
      </c>
      <c r="H326" s="58"/>
    </row>
    <row r="327" spans="1:8" s="31" customFormat="1" ht="12.75">
      <c r="A327" s="13">
        <v>305</v>
      </c>
      <c r="B327" s="33" t="s">
        <v>293</v>
      </c>
      <c r="C327" s="30" t="s">
        <v>294</v>
      </c>
      <c r="D327" s="13">
        <v>2006</v>
      </c>
      <c r="E327" s="13" t="s">
        <v>793</v>
      </c>
      <c r="F327" s="55">
        <v>2.75</v>
      </c>
      <c r="G327" s="73">
        <v>528</v>
      </c>
      <c r="H327" s="58"/>
    </row>
    <row r="328" spans="1:8" s="31" customFormat="1" ht="26.25">
      <c r="A328" s="13">
        <v>306</v>
      </c>
      <c r="B328" s="30" t="s">
        <v>295</v>
      </c>
      <c r="C328" s="30" t="s">
        <v>296</v>
      </c>
      <c r="D328" s="13">
        <v>2006</v>
      </c>
      <c r="E328" s="13" t="s">
        <v>843</v>
      </c>
      <c r="F328" s="62">
        <v>1.75</v>
      </c>
      <c r="G328" s="73">
        <v>528</v>
      </c>
      <c r="H328" s="58"/>
    </row>
    <row r="329" spans="1:8" s="31" customFormat="1" ht="26.25">
      <c r="A329" s="13">
        <v>307</v>
      </c>
      <c r="B329" s="30" t="s">
        <v>297</v>
      </c>
      <c r="C329" s="30" t="s">
        <v>298</v>
      </c>
      <c r="D329" s="13">
        <v>2006</v>
      </c>
      <c r="E329" s="13" t="s">
        <v>854</v>
      </c>
      <c r="F329" s="62">
        <v>1.5</v>
      </c>
      <c r="G329" s="73">
        <v>528</v>
      </c>
      <c r="H329" s="58"/>
    </row>
    <row r="330" spans="1:8" s="31" customFormat="1" ht="12.75">
      <c r="A330" s="13">
        <v>308</v>
      </c>
      <c r="B330" s="29" t="s">
        <v>299</v>
      </c>
      <c r="C330" s="30" t="s">
        <v>300</v>
      </c>
      <c r="D330" s="11">
        <v>2006</v>
      </c>
      <c r="E330" s="11" t="s">
        <v>793</v>
      </c>
      <c r="F330" s="62">
        <v>4.25</v>
      </c>
      <c r="G330" s="73">
        <v>704</v>
      </c>
      <c r="H330" s="58"/>
    </row>
    <row r="331" spans="1:8" s="31" customFormat="1" ht="26.25">
      <c r="A331" s="13">
        <v>309</v>
      </c>
      <c r="B331" s="29" t="s">
        <v>301</v>
      </c>
      <c r="C331" s="30" t="s">
        <v>302</v>
      </c>
      <c r="D331" s="11">
        <v>2006</v>
      </c>
      <c r="E331" s="11" t="s">
        <v>854</v>
      </c>
      <c r="F331" s="62">
        <v>3</v>
      </c>
      <c r="G331" s="73">
        <v>704</v>
      </c>
      <c r="H331" s="58"/>
    </row>
    <row r="332" spans="1:8" s="31" customFormat="1" ht="26.25">
      <c r="A332" s="13">
        <v>310</v>
      </c>
      <c r="B332" s="30" t="s">
        <v>303</v>
      </c>
      <c r="C332" s="30" t="s">
        <v>304</v>
      </c>
      <c r="D332" s="13">
        <v>2006</v>
      </c>
      <c r="E332" s="13" t="s">
        <v>793</v>
      </c>
      <c r="F332" s="55">
        <v>3.25</v>
      </c>
      <c r="G332" s="73">
        <v>704</v>
      </c>
      <c r="H332" s="58"/>
    </row>
    <row r="333" spans="1:8" s="31" customFormat="1" ht="12.75">
      <c r="A333" s="13">
        <v>311</v>
      </c>
      <c r="B333" s="30" t="s">
        <v>305</v>
      </c>
      <c r="C333" s="30" t="s">
        <v>306</v>
      </c>
      <c r="D333" s="13">
        <v>2006</v>
      </c>
      <c r="E333" s="13" t="s">
        <v>790</v>
      </c>
      <c r="F333" s="55">
        <v>0.93</v>
      </c>
      <c r="G333" s="73">
        <v>528</v>
      </c>
      <c r="H333" s="58"/>
    </row>
    <row r="334" spans="1:8" s="31" customFormat="1" ht="12.75">
      <c r="A334" s="13">
        <v>312</v>
      </c>
      <c r="B334" s="30" t="s">
        <v>307</v>
      </c>
      <c r="C334" s="30" t="s">
        <v>308</v>
      </c>
      <c r="D334" s="13">
        <v>2006</v>
      </c>
      <c r="E334" s="13" t="s">
        <v>793</v>
      </c>
      <c r="F334" s="55">
        <v>12.2</v>
      </c>
      <c r="G334" s="73">
        <v>880</v>
      </c>
      <c r="H334" s="58"/>
    </row>
    <row r="335" spans="1:8" s="31" customFormat="1" ht="12.75">
      <c r="A335" s="13">
        <v>313</v>
      </c>
      <c r="B335" s="30" t="s">
        <v>309</v>
      </c>
      <c r="C335" s="30" t="s">
        <v>310</v>
      </c>
      <c r="D335" s="13">
        <v>2006</v>
      </c>
      <c r="E335" s="13" t="s">
        <v>854</v>
      </c>
      <c r="F335" s="62">
        <v>2</v>
      </c>
      <c r="G335" s="73">
        <v>528</v>
      </c>
      <c r="H335" s="58"/>
    </row>
    <row r="336" spans="1:8" s="31" customFormat="1" ht="26.25">
      <c r="A336" s="13">
        <v>314</v>
      </c>
      <c r="B336" s="29" t="s">
        <v>311</v>
      </c>
      <c r="C336" s="30" t="s">
        <v>312</v>
      </c>
      <c r="D336" s="11">
        <v>2007</v>
      </c>
      <c r="E336" s="11" t="s">
        <v>793</v>
      </c>
      <c r="F336" s="62">
        <v>6</v>
      </c>
      <c r="G336" s="73">
        <v>704</v>
      </c>
      <c r="H336" s="58"/>
    </row>
    <row r="337" spans="1:8" s="31" customFormat="1" ht="12.75">
      <c r="A337" s="13">
        <v>315</v>
      </c>
      <c r="B337" s="33" t="s">
        <v>313</v>
      </c>
      <c r="C337" s="30" t="s">
        <v>314</v>
      </c>
      <c r="D337" s="11">
        <v>2007</v>
      </c>
      <c r="E337" s="11" t="s">
        <v>790</v>
      </c>
      <c r="F337" s="62">
        <v>1.5</v>
      </c>
      <c r="G337" s="73">
        <v>528</v>
      </c>
      <c r="H337" s="58"/>
    </row>
    <row r="338" spans="1:8" s="31" customFormat="1" ht="26.25">
      <c r="A338" s="13">
        <v>316</v>
      </c>
      <c r="B338" s="30" t="s">
        <v>315</v>
      </c>
      <c r="C338" s="30" t="s">
        <v>316</v>
      </c>
      <c r="D338" s="13">
        <v>2007</v>
      </c>
      <c r="E338" s="13" t="s">
        <v>790</v>
      </c>
      <c r="F338" s="55">
        <v>1.4</v>
      </c>
      <c r="G338" s="73">
        <v>528</v>
      </c>
      <c r="H338" s="58"/>
    </row>
    <row r="339" spans="1:8" s="31" customFormat="1" ht="26.25">
      <c r="A339" s="13">
        <v>317</v>
      </c>
      <c r="B339" s="30" t="s">
        <v>317</v>
      </c>
      <c r="C339" s="30" t="s">
        <v>318</v>
      </c>
      <c r="D339" s="13">
        <v>2007</v>
      </c>
      <c r="E339" s="13" t="s">
        <v>854</v>
      </c>
      <c r="F339" s="62">
        <v>1.25</v>
      </c>
      <c r="G339" s="73">
        <v>528</v>
      </c>
      <c r="H339" s="58"/>
    </row>
    <row r="340" spans="1:8" s="31" customFormat="1" ht="12.75">
      <c r="A340" s="13">
        <v>318</v>
      </c>
      <c r="B340" s="30" t="s">
        <v>319</v>
      </c>
      <c r="C340" s="30" t="s">
        <v>320</v>
      </c>
      <c r="D340" s="13">
        <v>2007</v>
      </c>
      <c r="E340" s="13" t="s">
        <v>793</v>
      </c>
      <c r="F340" s="55">
        <v>1.4</v>
      </c>
      <c r="G340" s="73">
        <v>528</v>
      </c>
      <c r="H340" s="58"/>
    </row>
    <row r="341" spans="1:8" s="31" customFormat="1" ht="26.25">
      <c r="A341" s="13">
        <v>319</v>
      </c>
      <c r="B341" s="29" t="s">
        <v>321</v>
      </c>
      <c r="C341" s="29" t="s">
        <v>322</v>
      </c>
      <c r="D341" s="11">
        <v>2007</v>
      </c>
      <c r="E341" s="11" t="s">
        <v>793</v>
      </c>
      <c r="F341" s="62">
        <v>7.25</v>
      </c>
      <c r="G341" s="73">
        <v>704</v>
      </c>
      <c r="H341" s="58"/>
    </row>
    <row r="342" spans="1:8" s="31" customFormat="1" ht="12.75">
      <c r="A342" s="13">
        <v>320</v>
      </c>
      <c r="B342" s="30" t="s">
        <v>323</v>
      </c>
      <c r="C342" s="29" t="s">
        <v>324</v>
      </c>
      <c r="D342" s="13">
        <v>2007</v>
      </c>
      <c r="E342" s="13" t="s">
        <v>790</v>
      </c>
      <c r="F342" s="62">
        <v>2.33</v>
      </c>
      <c r="G342" s="73">
        <v>528</v>
      </c>
      <c r="H342" s="58"/>
    </row>
    <row r="343" spans="1:8" s="31" customFormat="1" ht="26.25">
      <c r="A343" s="13">
        <v>321</v>
      </c>
      <c r="B343" s="30" t="s">
        <v>325</v>
      </c>
      <c r="C343" s="30" t="s">
        <v>326</v>
      </c>
      <c r="D343" s="13">
        <v>2007</v>
      </c>
      <c r="E343" s="13" t="s">
        <v>793</v>
      </c>
      <c r="F343" s="55">
        <v>2.56</v>
      </c>
      <c r="G343" s="73">
        <v>528</v>
      </c>
      <c r="H343" s="58"/>
    </row>
    <row r="344" spans="1:8" s="31" customFormat="1" ht="26.25">
      <c r="A344" s="13">
        <v>322</v>
      </c>
      <c r="B344" s="30" t="s">
        <v>325</v>
      </c>
      <c r="C344" s="30" t="s">
        <v>327</v>
      </c>
      <c r="D344" s="13">
        <v>2007</v>
      </c>
      <c r="E344" s="13" t="s">
        <v>793</v>
      </c>
      <c r="F344" s="55">
        <v>2.13</v>
      </c>
      <c r="G344" s="73">
        <v>528</v>
      </c>
      <c r="H344" s="58"/>
    </row>
    <row r="345" spans="1:8" s="31" customFormat="1" ht="26.25">
      <c r="A345" s="13">
        <v>323</v>
      </c>
      <c r="B345" s="30" t="s">
        <v>328</v>
      </c>
      <c r="C345" s="30" t="s">
        <v>329</v>
      </c>
      <c r="D345" s="13">
        <v>2007</v>
      </c>
      <c r="E345" s="13" t="s">
        <v>854</v>
      </c>
      <c r="F345" s="62">
        <v>2.75</v>
      </c>
      <c r="G345" s="73">
        <v>528</v>
      </c>
      <c r="H345" s="58"/>
    </row>
    <row r="346" spans="1:8" s="31" customFormat="1" ht="26.25">
      <c r="A346" s="13">
        <v>324</v>
      </c>
      <c r="B346" s="30" t="s">
        <v>330</v>
      </c>
      <c r="C346" s="30" t="s">
        <v>331</v>
      </c>
      <c r="D346" s="13">
        <v>2007</v>
      </c>
      <c r="E346" s="13" t="s">
        <v>854</v>
      </c>
      <c r="F346" s="62">
        <v>5.5</v>
      </c>
      <c r="G346" s="73">
        <v>704</v>
      </c>
      <c r="H346" s="58"/>
    </row>
    <row r="347" spans="1:8" s="31" customFormat="1" ht="26.25">
      <c r="A347" s="13">
        <v>325</v>
      </c>
      <c r="B347" s="30" t="s">
        <v>332</v>
      </c>
      <c r="C347" s="30" t="s">
        <v>333</v>
      </c>
      <c r="D347" s="13">
        <v>2007</v>
      </c>
      <c r="E347" s="13" t="s">
        <v>854</v>
      </c>
      <c r="F347" s="62">
        <v>3.25</v>
      </c>
      <c r="G347" s="73">
        <v>704</v>
      </c>
      <c r="H347" s="58"/>
    </row>
    <row r="348" spans="1:8" s="31" customFormat="1" ht="26.25">
      <c r="A348" s="13">
        <v>326</v>
      </c>
      <c r="B348" s="29" t="s">
        <v>334</v>
      </c>
      <c r="C348" s="29" t="s">
        <v>335</v>
      </c>
      <c r="D348" s="11">
        <v>2007</v>
      </c>
      <c r="E348" s="11" t="s">
        <v>793</v>
      </c>
      <c r="F348" s="61">
        <v>1.4</v>
      </c>
      <c r="G348" s="73">
        <v>528</v>
      </c>
      <c r="H348" s="58"/>
    </row>
    <row r="349" spans="1:8" s="31" customFormat="1" ht="26.25">
      <c r="A349" s="13">
        <v>327</v>
      </c>
      <c r="B349" s="30" t="s">
        <v>336</v>
      </c>
      <c r="C349" s="30" t="s">
        <v>337</v>
      </c>
      <c r="D349" s="13">
        <v>2008</v>
      </c>
      <c r="E349" s="13" t="s">
        <v>793</v>
      </c>
      <c r="F349" s="55">
        <v>3.72</v>
      </c>
      <c r="G349" s="73">
        <v>704</v>
      </c>
      <c r="H349" s="58"/>
    </row>
    <row r="350" spans="1:8" s="31" customFormat="1" ht="12.75">
      <c r="A350" s="13">
        <v>328</v>
      </c>
      <c r="B350" s="30" t="s">
        <v>813</v>
      </c>
      <c r="C350" s="29" t="s">
        <v>338</v>
      </c>
      <c r="D350" s="13">
        <v>2008</v>
      </c>
      <c r="E350" s="13" t="s">
        <v>793</v>
      </c>
      <c r="F350" s="62">
        <v>1.34</v>
      </c>
      <c r="G350" s="73">
        <v>528</v>
      </c>
      <c r="H350" s="58"/>
    </row>
    <row r="351" spans="1:8" s="31" customFormat="1" ht="26.25">
      <c r="A351" s="13">
        <v>329</v>
      </c>
      <c r="B351" s="30" t="s">
        <v>339</v>
      </c>
      <c r="C351" s="30" t="s">
        <v>340</v>
      </c>
      <c r="D351" s="13">
        <v>2008</v>
      </c>
      <c r="E351" s="13" t="s">
        <v>854</v>
      </c>
      <c r="F351" s="62">
        <v>3.14</v>
      </c>
      <c r="G351" s="73">
        <v>704</v>
      </c>
      <c r="H351" s="58"/>
    </row>
    <row r="352" spans="1:8" s="31" customFormat="1" ht="26.25">
      <c r="A352" s="13">
        <v>330</v>
      </c>
      <c r="B352" s="30" t="s">
        <v>341</v>
      </c>
      <c r="C352" s="30" t="s">
        <v>342</v>
      </c>
      <c r="D352" s="11">
        <v>2008</v>
      </c>
      <c r="E352" s="11" t="s">
        <v>793</v>
      </c>
      <c r="F352" s="62">
        <v>2.79</v>
      </c>
      <c r="G352" s="73">
        <v>528</v>
      </c>
      <c r="H352" s="58"/>
    </row>
    <row r="353" spans="1:8" s="31" customFormat="1" ht="12.75">
      <c r="A353" s="13">
        <v>331</v>
      </c>
      <c r="B353" s="30" t="s">
        <v>343</v>
      </c>
      <c r="C353" s="30" t="s">
        <v>344</v>
      </c>
      <c r="D353" s="13">
        <v>2008</v>
      </c>
      <c r="E353" s="13" t="s">
        <v>793</v>
      </c>
      <c r="F353" s="55">
        <v>5.35</v>
      </c>
      <c r="G353" s="73">
        <v>704</v>
      </c>
      <c r="H353" s="58"/>
    </row>
    <row r="354" spans="1:8" s="31" customFormat="1" ht="26.25">
      <c r="A354" s="13">
        <v>332</v>
      </c>
      <c r="B354" s="30" t="s">
        <v>345</v>
      </c>
      <c r="C354" s="30" t="s">
        <v>346</v>
      </c>
      <c r="D354" s="13">
        <v>2008</v>
      </c>
      <c r="E354" s="13" t="s">
        <v>854</v>
      </c>
      <c r="F354" s="62">
        <v>2.56</v>
      </c>
      <c r="G354" s="73">
        <v>528</v>
      </c>
      <c r="H354" s="58"/>
    </row>
    <row r="355" spans="1:8" s="31" customFormat="1" ht="12.75">
      <c r="A355" s="13">
        <v>333</v>
      </c>
      <c r="B355" s="30" t="s">
        <v>347</v>
      </c>
      <c r="C355" s="30" t="s">
        <v>348</v>
      </c>
      <c r="D355" s="13">
        <v>2008</v>
      </c>
      <c r="E355" s="13" t="s">
        <v>843</v>
      </c>
      <c r="F355" s="62">
        <v>0.93</v>
      </c>
      <c r="G355" s="73">
        <v>528</v>
      </c>
      <c r="H355" s="58"/>
    </row>
    <row r="356" spans="1:8" s="31" customFormat="1" ht="26.25">
      <c r="A356" s="13">
        <v>334</v>
      </c>
      <c r="B356" s="30" t="s">
        <v>349</v>
      </c>
      <c r="C356" s="30" t="s">
        <v>350</v>
      </c>
      <c r="D356" s="13">
        <v>2008</v>
      </c>
      <c r="E356" s="13" t="s">
        <v>793</v>
      </c>
      <c r="F356" s="55">
        <v>4.42</v>
      </c>
      <c r="G356" s="73">
        <v>704</v>
      </c>
      <c r="H356" s="58"/>
    </row>
    <row r="357" spans="1:8" s="31" customFormat="1" ht="26.25">
      <c r="A357" s="13">
        <v>335</v>
      </c>
      <c r="B357" s="30" t="s">
        <v>1109</v>
      </c>
      <c r="C357" s="30" t="s">
        <v>351</v>
      </c>
      <c r="D357" s="13">
        <v>2008</v>
      </c>
      <c r="E357" s="13" t="s">
        <v>793</v>
      </c>
      <c r="F357" s="62">
        <v>2.56</v>
      </c>
      <c r="G357" s="73">
        <v>528</v>
      </c>
      <c r="H357" s="58"/>
    </row>
    <row r="358" spans="1:8" s="31" customFormat="1" ht="26.25">
      <c r="A358" s="13">
        <v>336</v>
      </c>
      <c r="B358" s="30" t="s">
        <v>352</v>
      </c>
      <c r="C358" s="30" t="s">
        <v>353</v>
      </c>
      <c r="D358" s="13">
        <v>2009</v>
      </c>
      <c r="E358" s="13" t="s">
        <v>790</v>
      </c>
      <c r="F358" s="55">
        <v>2.09</v>
      </c>
      <c r="G358" s="73">
        <v>528</v>
      </c>
      <c r="H358" s="58"/>
    </row>
    <row r="359" spans="1:8" s="31" customFormat="1" ht="26.25">
      <c r="A359" s="13">
        <v>337</v>
      </c>
      <c r="B359" s="30" t="s">
        <v>354</v>
      </c>
      <c r="C359" s="30" t="s">
        <v>355</v>
      </c>
      <c r="D359" s="13">
        <v>2009</v>
      </c>
      <c r="E359" s="13" t="s">
        <v>793</v>
      </c>
      <c r="F359" s="55">
        <v>1.4</v>
      </c>
      <c r="G359" s="73">
        <v>528</v>
      </c>
      <c r="H359" s="58"/>
    </row>
    <row r="360" spans="1:8" s="31" customFormat="1" ht="26.25">
      <c r="A360" s="13">
        <v>338</v>
      </c>
      <c r="B360" s="30" t="s">
        <v>356</v>
      </c>
      <c r="C360" s="30" t="s">
        <v>357</v>
      </c>
      <c r="D360" s="13">
        <v>2009</v>
      </c>
      <c r="E360" s="13" t="s">
        <v>790</v>
      </c>
      <c r="F360" s="55">
        <v>1.63</v>
      </c>
      <c r="G360" s="73">
        <v>528</v>
      </c>
      <c r="H360" s="58"/>
    </row>
    <row r="361" spans="1:8" s="31" customFormat="1" ht="26.25">
      <c r="A361" s="13">
        <v>339</v>
      </c>
      <c r="B361" s="30" t="s">
        <v>358</v>
      </c>
      <c r="C361" s="30" t="s">
        <v>359</v>
      </c>
      <c r="D361" s="13">
        <v>2009</v>
      </c>
      <c r="E361" s="13" t="s">
        <v>790</v>
      </c>
      <c r="F361" s="55">
        <v>1.4</v>
      </c>
      <c r="G361" s="73">
        <v>528</v>
      </c>
      <c r="H361" s="58"/>
    </row>
    <row r="362" spans="1:8" s="31" customFormat="1" ht="26.25">
      <c r="A362" s="13">
        <v>340</v>
      </c>
      <c r="B362" s="30" t="s">
        <v>360</v>
      </c>
      <c r="C362" s="30" t="s">
        <v>361</v>
      </c>
      <c r="D362" s="13">
        <v>2009</v>
      </c>
      <c r="E362" s="13" t="s">
        <v>793</v>
      </c>
      <c r="F362" s="55">
        <v>2.79</v>
      </c>
      <c r="G362" s="73">
        <v>528</v>
      </c>
      <c r="H362" s="58"/>
    </row>
    <row r="363" spans="1:8" s="31" customFormat="1" ht="12.75">
      <c r="A363" s="13">
        <v>341</v>
      </c>
      <c r="B363" s="30" t="s">
        <v>362</v>
      </c>
      <c r="C363" s="30" t="s">
        <v>363</v>
      </c>
      <c r="D363" s="13">
        <v>2009</v>
      </c>
      <c r="E363" s="13" t="s">
        <v>793</v>
      </c>
      <c r="F363" s="55">
        <v>1.4</v>
      </c>
      <c r="G363" s="73">
        <v>528</v>
      </c>
      <c r="H363" s="58"/>
    </row>
    <row r="364" spans="1:8" s="31" customFormat="1" ht="26.25">
      <c r="A364" s="13">
        <v>342</v>
      </c>
      <c r="B364" s="30" t="s">
        <v>364</v>
      </c>
      <c r="C364" s="30" t="s">
        <v>365</v>
      </c>
      <c r="D364" s="13">
        <v>2009</v>
      </c>
      <c r="E364" s="13" t="s">
        <v>790</v>
      </c>
      <c r="F364" s="55">
        <v>2.44</v>
      </c>
      <c r="G364" s="73">
        <v>528</v>
      </c>
      <c r="H364" s="58"/>
    </row>
    <row r="365" spans="1:8" s="31" customFormat="1" ht="26.25">
      <c r="A365" s="13">
        <v>343</v>
      </c>
      <c r="B365" s="30" t="s">
        <v>366</v>
      </c>
      <c r="C365" s="30" t="s">
        <v>367</v>
      </c>
      <c r="D365" s="13">
        <v>2009</v>
      </c>
      <c r="E365" s="13" t="s">
        <v>793</v>
      </c>
      <c r="F365" s="55">
        <v>2.79</v>
      </c>
      <c r="G365" s="73">
        <v>528</v>
      </c>
      <c r="H365" s="58"/>
    </row>
    <row r="366" spans="1:8" s="31" customFormat="1" ht="12.75">
      <c r="A366" s="13">
        <v>344</v>
      </c>
      <c r="B366" s="30" t="s">
        <v>343</v>
      </c>
      <c r="C366" s="30" t="s">
        <v>368</v>
      </c>
      <c r="D366" s="13">
        <v>2009</v>
      </c>
      <c r="E366" s="13" t="s">
        <v>793</v>
      </c>
      <c r="F366" s="55">
        <v>5.37</v>
      </c>
      <c r="G366" s="73">
        <v>704</v>
      </c>
      <c r="H366" s="58"/>
    </row>
    <row r="367" spans="1:8" s="31" customFormat="1" ht="12.75">
      <c r="A367" s="13">
        <v>345</v>
      </c>
      <c r="B367" s="29" t="s">
        <v>369</v>
      </c>
      <c r="C367" s="29" t="s">
        <v>370</v>
      </c>
      <c r="D367" s="11">
        <v>2009</v>
      </c>
      <c r="E367" s="11" t="s">
        <v>854</v>
      </c>
      <c r="F367" s="62">
        <v>5.58</v>
      </c>
      <c r="G367" s="73">
        <v>704</v>
      </c>
      <c r="H367" s="58"/>
    </row>
    <row r="368" spans="1:8" s="31" customFormat="1" ht="26.25">
      <c r="A368" s="13">
        <v>346</v>
      </c>
      <c r="B368" s="30" t="s">
        <v>371</v>
      </c>
      <c r="C368" s="30" t="s">
        <v>372</v>
      </c>
      <c r="D368" s="13">
        <v>2009</v>
      </c>
      <c r="E368" s="13" t="s">
        <v>793</v>
      </c>
      <c r="F368" s="55">
        <v>3.72</v>
      </c>
      <c r="G368" s="73">
        <v>704</v>
      </c>
      <c r="H368" s="58"/>
    </row>
    <row r="369" spans="1:8" s="31" customFormat="1" ht="12.75">
      <c r="A369" s="13">
        <v>347</v>
      </c>
      <c r="B369" s="30" t="s">
        <v>373</v>
      </c>
      <c r="C369" s="30" t="s">
        <v>374</v>
      </c>
      <c r="D369" s="13">
        <v>2009</v>
      </c>
      <c r="E369" s="13" t="s">
        <v>790</v>
      </c>
      <c r="F369" s="55">
        <v>2.09</v>
      </c>
      <c r="G369" s="73">
        <v>528</v>
      </c>
      <c r="H369" s="58"/>
    </row>
    <row r="370" spans="1:8" s="31" customFormat="1" ht="26.25">
      <c r="A370" s="13">
        <v>348</v>
      </c>
      <c r="B370" s="30" t="s">
        <v>375</v>
      </c>
      <c r="C370" s="29" t="s">
        <v>376</v>
      </c>
      <c r="D370" s="13">
        <v>2009</v>
      </c>
      <c r="E370" s="13" t="s">
        <v>790</v>
      </c>
      <c r="F370" s="62">
        <v>1.4</v>
      </c>
      <c r="G370" s="73">
        <v>528</v>
      </c>
      <c r="H370" s="58"/>
    </row>
    <row r="371" spans="1:8" s="31" customFormat="1" ht="12.75">
      <c r="A371" s="13">
        <v>349</v>
      </c>
      <c r="B371" s="30" t="s">
        <v>375</v>
      </c>
      <c r="C371" s="30" t="s">
        <v>377</v>
      </c>
      <c r="D371" s="13">
        <v>2009</v>
      </c>
      <c r="E371" s="13" t="s">
        <v>790</v>
      </c>
      <c r="F371" s="55">
        <v>0.93</v>
      </c>
      <c r="G371" s="73">
        <v>528</v>
      </c>
      <c r="H371" s="58"/>
    </row>
    <row r="372" spans="1:8" s="31" customFormat="1" ht="12.75">
      <c r="A372" s="13">
        <v>350</v>
      </c>
      <c r="B372" s="30" t="s">
        <v>378</v>
      </c>
      <c r="C372" s="30" t="s">
        <v>379</v>
      </c>
      <c r="D372" s="13">
        <v>2009</v>
      </c>
      <c r="E372" s="13" t="s">
        <v>790</v>
      </c>
      <c r="F372" s="55">
        <v>1.4</v>
      </c>
      <c r="G372" s="73">
        <v>528</v>
      </c>
      <c r="H372" s="58"/>
    </row>
    <row r="373" spans="1:8" s="31" customFormat="1" ht="12.75">
      <c r="A373" s="13">
        <v>351</v>
      </c>
      <c r="B373" s="30" t="s">
        <v>378</v>
      </c>
      <c r="C373" s="30" t="s">
        <v>380</v>
      </c>
      <c r="D373" s="13">
        <v>2009</v>
      </c>
      <c r="E373" s="13" t="s">
        <v>790</v>
      </c>
      <c r="F373" s="55">
        <v>1.4</v>
      </c>
      <c r="G373" s="73">
        <v>528</v>
      </c>
      <c r="H373" s="58"/>
    </row>
    <row r="374" spans="1:8" s="31" customFormat="1" ht="26.25">
      <c r="A374" s="13">
        <v>352</v>
      </c>
      <c r="B374" s="30" t="s">
        <v>381</v>
      </c>
      <c r="C374" s="30" t="s">
        <v>382</v>
      </c>
      <c r="D374" s="13">
        <v>2009</v>
      </c>
      <c r="E374" s="13" t="s">
        <v>790</v>
      </c>
      <c r="F374" s="55">
        <v>1.63</v>
      </c>
      <c r="G374" s="73">
        <v>528</v>
      </c>
      <c r="H374" s="58"/>
    </row>
    <row r="375" spans="1:8" s="31" customFormat="1" ht="26.25">
      <c r="A375" s="13">
        <v>353</v>
      </c>
      <c r="B375" s="30" t="s">
        <v>383</v>
      </c>
      <c r="C375" s="29" t="s">
        <v>384</v>
      </c>
      <c r="D375" s="13">
        <v>2010</v>
      </c>
      <c r="E375" s="13" t="s">
        <v>793</v>
      </c>
      <c r="F375" s="62">
        <v>4.19</v>
      </c>
      <c r="G375" s="73">
        <v>880</v>
      </c>
      <c r="H375" s="58"/>
    </row>
    <row r="376" spans="1:8" s="31" customFormat="1" ht="12.75">
      <c r="A376" s="13">
        <v>354</v>
      </c>
      <c r="B376" s="30" t="s">
        <v>385</v>
      </c>
      <c r="C376" s="30" t="s">
        <v>386</v>
      </c>
      <c r="D376" s="13">
        <v>2010</v>
      </c>
      <c r="E376" s="13" t="s">
        <v>790</v>
      </c>
      <c r="F376" s="55">
        <v>1.4</v>
      </c>
      <c r="G376" s="73">
        <v>660</v>
      </c>
      <c r="H376" s="58"/>
    </row>
    <row r="377" spans="1:8" s="31" customFormat="1" ht="12.75">
      <c r="A377" s="13">
        <v>355</v>
      </c>
      <c r="B377" s="30" t="s">
        <v>387</v>
      </c>
      <c r="C377" s="30" t="s">
        <v>388</v>
      </c>
      <c r="D377" s="13">
        <v>2010</v>
      </c>
      <c r="E377" s="13" t="s">
        <v>793</v>
      </c>
      <c r="F377" s="55">
        <v>3.26</v>
      </c>
      <c r="G377" s="73">
        <v>880</v>
      </c>
      <c r="H377" s="58"/>
    </row>
    <row r="378" spans="1:8" s="31" customFormat="1" ht="39">
      <c r="A378" s="13">
        <v>356</v>
      </c>
      <c r="B378" s="30" t="s">
        <v>389</v>
      </c>
      <c r="C378" s="30" t="s">
        <v>390</v>
      </c>
      <c r="D378" s="13">
        <v>2010</v>
      </c>
      <c r="E378" s="13" t="s">
        <v>793</v>
      </c>
      <c r="F378" s="55">
        <v>2.79</v>
      </c>
      <c r="G378" s="73">
        <v>660</v>
      </c>
      <c r="H378" s="58"/>
    </row>
    <row r="379" spans="1:8" s="31" customFormat="1" ht="39">
      <c r="A379" s="13">
        <v>357</v>
      </c>
      <c r="B379" s="30" t="s">
        <v>391</v>
      </c>
      <c r="C379" s="30" t="s">
        <v>392</v>
      </c>
      <c r="D379" s="13">
        <v>2010</v>
      </c>
      <c r="E379" s="13" t="s">
        <v>793</v>
      </c>
      <c r="F379" s="55">
        <v>3.25</v>
      </c>
      <c r="G379" s="73">
        <v>880</v>
      </c>
      <c r="H379" s="58"/>
    </row>
    <row r="380" spans="1:8" s="31" customFormat="1" ht="26.25">
      <c r="A380" s="13">
        <v>358</v>
      </c>
      <c r="B380" s="30" t="s">
        <v>924</v>
      </c>
      <c r="C380" s="30" t="s">
        <v>393</v>
      </c>
      <c r="D380" s="13">
        <v>2010</v>
      </c>
      <c r="E380" s="13" t="s">
        <v>790</v>
      </c>
      <c r="F380" s="55">
        <v>3.95</v>
      </c>
      <c r="G380" s="73">
        <v>880</v>
      </c>
      <c r="H380" s="58"/>
    </row>
    <row r="381" spans="1:8" s="31" customFormat="1" ht="12.75">
      <c r="A381" s="13">
        <v>359</v>
      </c>
      <c r="B381" s="33" t="s">
        <v>394</v>
      </c>
      <c r="C381" s="29" t="s">
        <v>395</v>
      </c>
      <c r="D381" s="13">
        <v>2010</v>
      </c>
      <c r="E381" s="13" t="s">
        <v>790</v>
      </c>
      <c r="F381" s="62">
        <v>1.86</v>
      </c>
      <c r="G381" s="73">
        <v>660</v>
      </c>
      <c r="H381" s="58"/>
    </row>
    <row r="382" spans="1:8" s="31" customFormat="1" ht="26.25">
      <c r="A382" s="13">
        <v>360</v>
      </c>
      <c r="B382" s="30" t="s">
        <v>396</v>
      </c>
      <c r="C382" s="30" t="s">
        <v>397</v>
      </c>
      <c r="D382" s="13">
        <v>2010</v>
      </c>
      <c r="E382" s="13" t="s">
        <v>793</v>
      </c>
      <c r="F382" s="55">
        <v>3.02</v>
      </c>
      <c r="G382" s="73">
        <v>880</v>
      </c>
      <c r="H382" s="58"/>
    </row>
    <row r="383" spans="1:8" s="31" customFormat="1" ht="26.25">
      <c r="A383" s="13">
        <v>361</v>
      </c>
      <c r="B383" s="30" t="s">
        <v>398</v>
      </c>
      <c r="C383" s="30" t="s">
        <v>399</v>
      </c>
      <c r="D383" s="13">
        <v>2010</v>
      </c>
      <c r="E383" s="13" t="s">
        <v>790</v>
      </c>
      <c r="F383" s="55">
        <v>1.16</v>
      </c>
      <c r="G383" s="73">
        <v>660</v>
      </c>
      <c r="H383" s="58"/>
    </row>
    <row r="384" spans="1:8" s="31" customFormat="1" ht="12.75">
      <c r="A384" s="13">
        <v>362</v>
      </c>
      <c r="B384" s="30" t="s">
        <v>400</v>
      </c>
      <c r="C384" s="30" t="s">
        <v>401</v>
      </c>
      <c r="D384" s="13">
        <v>2010</v>
      </c>
      <c r="E384" s="13" t="s">
        <v>793</v>
      </c>
      <c r="F384" s="55">
        <v>2.33</v>
      </c>
      <c r="G384" s="73">
        <v>660</v>
      </c>
      <c r="H384" s="58"/>
    </row>
    <row r="385" spans="1:8" s="31" customFormat="1" ht="39">
      <c r="A385" s="13">
        <v>363</v>
      </c>
      <c r="B385" s="30" t="s">
        <v>402</v>
      </c>
      <c r="C385" s="30" t="s">
        <v>403</v>
      </c>
      <c r="D385" s="13">
        <v>2010</v>
      </c>
      <c r="E385" s="13" t="s">
        <v>793</v>
      </c>
      <c r="F385" s="55">
        <v>2.79</v>
      </c>
      <c r="G385" s="73">
        <v>660</v>
      </c>
      <c r="H385" s="58"/>
    </row>
    <row r="386" spans="1:8" s="31" customFormat="1" ht="26.25">
      <c r="A386" s="13">
        <v>364</v>
      </c>
      <c r="B386" s="30" t="s">
        <v>404</v>
      </c>
      <c r="C386" s="30" t="s">
        <v>405</v>
      </c>
      <c r="D386" s="13">
        <v>2010</v>
      </c>
      <c r="E386" s="13" t="s">
        <v>790</v>
      </c>
      <c r="F386" s="55">
        <v>1.4</v>
      </c>
      <c r="G386" s="73">
        <v>660</v>
      </c>
      <c r="H386" s="58"/>
    </row>
    <row r="387" spans="1:8" s="31" customFormat="1" ht="12.75">
      <c r="A387" s="13">
        <v>365</v>
      </c>
      <c r="B387" s="33" t="s">
        <v>406</v>
      </c>
      <c r="C387" s="30" t="s">
        <v>407</v>
      </c>
      <c r="D387" s="13">
        <v>2010</v>
      </c>
      <c r="E387" s="13" t="s">
        <v>793</v>
      </c>
      <c r="F387" s="55">
        <v>2.4</v>
      </c>
      <c r="G387" s="73">
        <v>660</v>
      </c>
      <c r="H387" s="58"/>
    </row>
    <row r="388" spans="1:8" s="31" customFormat="1" ht="26.25">
      <c r="A388" s="13">
        <v>366</v>
      </c>
      <c r="B388" s="30" t="s">
        <v>408</v>
      </c>
      <c r="C388" s="30" t="s">
        <v>409</v>
      </c>
      <c r="D388" s="13">
        <v>2010</v>
      </c>
      <c r="E388" s="13" t="s">
        <v>793</v>
      </c>
      <c r="F388" s="55">
        <v>1.86</v>
      </c>
      <c r="G388" s="73">
        <v>660</v>
      </c>
      <c r="H388" s="58"/>
    </row>
    <row r="389" spans="1:8" s="31" customFormat="1" ht="39">
      <c r="A389" s="13">
        <v>367</v>
      </c>
      <c r="B389" s="30" t="s">
        <v>408</v>
      </c>
      <c r="C389" s="30" t="s">
        <v>410</v>
      </c>
      <c r="D389" s="13">
        <v>2010</v>
      </c>
      <c r="E389" s="13" t="s">
        <v>793</v>
      </c>
      <c r="F389" s="55">
        <v>2.33</v>
      </c>
      <c r="G389" s="73">
        <v>660</v>
      </c>
      <c r="H389" s="58"/>
    </row>
    <row r="390" spans="1:8" s="31" customFormat="1" ht="26.25">
      <c r="A390" s="13">
        <v>368</v>
      </c>
      <c r="B390" s="30" t="s">
        <v>411</v>
      </c>
      <c r="C390" s="30" t="s">
        <v>412</v>
      </c>
      <c r="D390" s="13">
        <v>2010</v>
      </c>
      <c r="E390" s="13" t="s">
        <v>790</v>
      </c>
      <c r="F390" s="55">
        <v>2.33</v>
      </c>
      <c r="G390" s="73">
        <v>660</v>
      </c>
      <c r="H390" s="58"/>
    </row>
    <row r="391" spans="1:8" s="31" customFormat="1" ht="26.25">
      <c r="A391" s="13">
        <v>369</v>
      </c>
      <c r="B391" s="30" t="s">
        <v>413</v>
      </c>
      <c r="C391" s="30" t="s">
        <v>414</v>
      </c>
      <c r="D391" s="13">
        <v>2010</v>
      </c>
      <c r="E391" s="13" t="s">
        <v>790</v>
      </c>
      <c r="F391" s="55">
        <v>2.33</v>
      </c>
      <c r="G391" s="73">
        <v>660</v>
      </c>
      <c r="H391" s="58"/>
    </row>
    <row r="392" spans="1:8" s="31" customFormat="1" ht="26.25">
      <c r="A392" s="13">
        <v>370</v>
      </c>
      <c r="B392" s="33" t="s">
        <v>415</v>
      </c>
      <c r="C392" s="30" t="s">
        <v>416</v>
      </c>
      <c r="D392" s="13">
        <v>2010</v>
      </c>
      <c r="E392" s="13" t="s">
        <v>793</v>
      </c>
      <c r="F392" s="55">
        <v>2.33</v>
      </c>
      <c r="G392" s="73">
        <v>660</v>
      </c>
      <c r="H392" s="58"/>
    </row>
    <row r="393" spans="1:8" s="31" customFormat="1" ht="12.75">
      <c r="A393" s="13">
        <v>371</v>
      </c>
      <c r="B393" s="30" t="s">
        <v>417</v>
      </c>
      <c r="C393" s="30" t="s">
        <v>418</v>
      </c>
      <c r="D393" s="13">
        <v>2010</v>
      </c>
      <c r="E393" s="13" t="s">
        <v>793</v>
      </c>
      <c r="F393" s="55">
        <v>5.58</v>
      </c>
      <c r="G393" s="73">
        <v>880</v>
      </c>
      <c r="H393" s="58"/>
    </row>
    <row r="394" spans="1:8" s="31" customFormat="1" ht="26.25">
      <c r="A394" s="13">
        <v>372</v>
      </c>
      <c r="B394" s="30" t="s">
        <v>419</v>
      </c>
      <c r="C394" s="30" t="s">
        <v>420</v>
      </c>
      <c r="D394" s="13">
        <v>2010</v>
      </c>
      <c r="E394" s="13" t="s">
        <v>790</v>
      </c>
      <c r="F394" s="55">
        <v>1.16</v>
      </c>
      <c r="G394" s="73">
        <v>660</v>
      </c>
      <c r="H394" s="58"/>
    </row>
    <row r="395" spans="1:8" s="31" customFormat="1" ht="26.25">
      <c r="A395" s="13">
        <v>373</v>
      </c>
      <c r="B395" s="30" t="s">
        <v>421</v>
      </c>
      <c r="C395" s="30" t="s">
        <v>422</v>
      </c>
      <c r="D395" s="13">
        <v>2010</v>
      </c>
      <c r="E395" s="13" t="s">
        <v>790</v>
      </c>
      <c r="F395" s="55">
        <v>2.09</v>
      </c>
      <c r="G395" s="73">
        <v>660</v>
      </c>
      <c r="H395" s="58"/>
    </row>
    <row r="396" spans="1:8" s="31" customFormat="1" ht="26.25">
      <c r="A396" s="13">
        <v>374</v>
      </c>
      <c r="B396" s="30" t="s">
        <v>423</v>
      </c>
      <c r="C396" s="30" t="s">
        <v>424</v>
      </c>
      <c r="D396" s="13">
        <v>2010</v>
      </c>
      <c r="E396" s="13" t="s">
        <v>790</v>
      </c>
      <c r="F396" s="55">
        <v>1.4</v>
      </c>
      <c r="G396" s="73">
        <v>660</v>
      </c>
      <c r="H396" s="58"/>
    </row>
    <row r="397" spans="1:8" s="31" customFormat="1" ht="12.75">
      <c r="A397" s="13">
        <v>375</v>
      </c>
      <c r="B397" s="30" t="s">
        <v>425</v>
      </c>
      <c r="C397" s="30" t="s">
        <v>426</v>
      </c>
      <c r="D397" s="13">
        <v>2010</v>
      </c>
      <c r="E397" s="13" t="s">
        <v>793</v>
      </c>
      <c r="F397" s="55">
        <v>4.19</v>
      </c>
      <c r="G397" s="73">
        <v>880</v>
      </c>
      <c r="H397" s="58"/>
    </row>
    <row r="398" spans="1:8" s="31" customFormat="1" ht="26.25">
      <c r="A398" s="13">
        <v>376</v>
      </c>
      <c r="B398" s="30" t="s">
        <v>378</v>
      </c>
      <c r="C398" s="30" t="s">
        <v>427</v>
      </c>
      <c r="D398" s="13">
        <v>2010</v>
      </c>
      <c r="E398" s="13" t="s">
        <v>790</v>
      </c>
      <c r="F398" s="55">
        <v>1.25</v>
      </c>
      <c r="G398" s="73">
        <v>660</v>
      </c>
      <c r="H398" s="58"/>
    </row>
    <row r="399" spans="1:8" s="31" customFormat="1" ht="12.75">
      <c r="A399" s="13">
        <v>377</v>
      </c>
      <c r="B399" s="30" t="s">
        <v>428</v>
      </c>
      <c r="C399" s="30" t="s">
        <v>429</v>
      </c>
      <c r="D399" s="13">
        <v>2010</v>
      </c>
      <c r="E399" s="13" t="s">
        <v>793</v>
      </c>
      <c r="F399" s="55">
        <v>1.86</v>
      </c>
      <c r="G399" s="73">
        <v>660</v>
      </c>
      <c r="H399" s="58"/>
    </row>
    <row r="400" spans="1:8" s="31" customFormat="1" ht="12.75">
      <c r="A400" s="13">
        <v>378</v>
      </c>
      <c r="B400" s="30" t="s">
        <v>430</v>
      </c>
      <c r="C400" s="30" t="s">
        <v>431</v>
      </c>
      <c r="D400" s="13">
        <v>2010</v>
      </c>
      <c r="E400" s="13" t="s">
        <v>793</v>
      </c>
      <c r="F400" s="55">
        <v>1.16</v>
      </c>
      <c r="G400" s="73">
        <v>660</v>
      </c>
      <c r="H400" s="58"/>
    </row>
    <row r="401" spans="1:8" s="31" customFormat="1" ht="12.75">
      <c r="A401" s="13">
        <v>379</v>
      </c>
      <c r="B401" s="30" t="s">
        <v>432</v>
      </c>
      <c r="C401" s="29" t="s">
        <v>433</v>
      </c>
      <c r="D401" s="13">
        <v>2011</v>
      </c>
      <c r="E401" s="13" t="s">
        <v>790</v>
      </c>
      <c r="F401" s="62">
        <v>0.93</v>
      </c>
      <c r="G401" s="73">
        <v>660</v>
      </c>
      <c r="H401" s="58"/>
    </row>
    <row r="402" spans="1:8" s="31" customFormat="1" ht="26.25">
      <c r="A402" s="13">
        <v>380</v>
      </c>
      <c r="B402" s="30" t="s">
        <v>434</v>
      </c>
      <c r="C402" s="30" t="s">
        <v>435</v>
      </c>
      <c r="D402" s="13">
        <v>2011</v>
      </c>
      <c r="E402" s="13" t="s">
        <v>793</v>
      </c>
      <c r="F402" s="55">
        <v>6.28</v>
      </c>
      <c r="G402" s="73">
        <v>880</v>
      </c>
      <c r="H402" s="58"/>
    </row>
    <row r="403" spans="1:8" s="31" customFormat="1" ht="12.75">
      <c r="A403" s="13">
        <v>381</v>
      </c>
      <c r="B403" s="30" t="s">
        <v>436</v>
      </c>
      <c r="C403" s="30" t="s">
        <v>437</v>
      </c>
      <c r="D403" s="13">
        <v>2011</v>
      </c>
      <c r="E403" s="13" t="s">
        <v>790</v>
      </c>
      <c r="F403" s="55">
        <v>0.93</v>
      </c>
      <c r="G403" s="73">
        <v>660</v>
      </c>
      <c r="H403" s="58"/>
    </row>
    <row r="404" spans="1:8" s="31" customFormat="1" ht="12.75">
      <c r="A404" s="13">
        <v>382</v>
      </c>
      <c r="B404" s="30" t="s">
        <v>436</v>
      </c>
      <c r="C404" s="30" t="s">
        <v>438</v>
      </c>
      <c r="D404" s="13">
        <v>2011</v>
      </c>
      <c r="E404" s="13" t="s">
        <v>790</v>
      </c>
      <c r="F404" s="55">
        <v>1.16</v>
      </c>
      <c r="G404" s="73">
        <v>660</v>
      </c>
      <c r="H404" s="58"/>
    </row>
    <row r="405" spans="1:8" s="31" customFormat="1" ht="26.25">
      <c r="A405" s="13">
        <v>383</v>
      </c>
      <c r="B405" s="30" t="s">
        <v>439</v>
      </c>
      <c r="C405" s="29" t="s">
        <v>440</v>
      </c>
      <c r="D405" s="13">
        <v>2011</v>
      </c>
      <c r="E405" s="13" t="s">
        <v>790</v>
      </c>
      <c r="F405" s="62">
        <v>1.3</v>
      </c>
      <c r="G405" s="73">
        <v>660</v>
      </c>
      <c r="H405" s="58"/>
    </row>
    <row r="406" spans="1:8" s="31" customFormat="1" ht="26.25">
      <c r="A406" s="13">
        <v>384</v>
      </c>
      <c r="B406" s="30" t="s">
        <v>364</v>
      </c>
      <c r="C406" s="30" t="s">
        <v>441</v>
      </c>
      <c r="D406" s="13">
        <v>2011</v>
      </c>
      <c r="E406" s="13" t="s">
        <v>790</v>
      </c>
      <c r="F406" s="55">
        <v>1.63</v>
      </c>
      <c r="G406" s="73">
        <v>660</v>
      </c>
      <c r="H406" s="58"/>
    </row>
    <row r="407" spans="1:8" s="31" customFormat="1" ht="26.25">
      <c r="A407" s="13">
        <v>385</v>
      </c>
      <c r="B407" s="30" t="s">
        <v>364</v>
      </c>
      <c r="C407" s="30" t="s">
        <v>1515</v>
      </c>
      <c r="D407" s="13">
        <v>2011</v>
      </c>
      <c r="E407" s="13" t="s">
        <v>790</v>
      </c>
      <c r="F407" s="55">
        <v>1.86</v>
      </c>
      <c r="G407" s="73">
        <v>660</v>
      </c>
      <c r="H407" s="58"/>
    </row>
    <row r="408" spans="1:8" s="31" customFormat="1" ht="26.25">
      <c r="A408" s="13">
        <v>386</v>
      </c>
      <c r="B408" s="30" t="s">
        <v>1516</v>
      </c>
      <c r="C408" s="30" t="s">
        <v>1517</v>
      </c>
      <c r="D408" s="13">
        <v>2011</v>
      </c>
      <c r="E408" s="13" t="s">
        <v>790</v>
      </c>
      <c r="F408" s="55">
        <v>1.4</v>
      </c>
      <c r="G408" s="73">
        <v>660</v>
      </c>
      <c r="H408" s="58"/>
    </row>
    <row r="409" spans="1:8" s="31" customFormat="1" ht="26.25">
      <c r="A409" s="13">
        <v>387</v>
      </c>
      <c r="B409" s="30" t="s">
        <v>1516</v>
      </c>
      <c r="C409" s="30" t="s">
        <v>1518</v>
      </c>
      <c r="D409" s="13">
        <v>2011</v>
      </c>
      <c r="E409" s="13" t="s">
        <v>790</v>
      </c>
      <c r="F409" s="55">
        <v>2.09</v>
      </c>
      <c r="G409" s="73">
        <v>660</v>
      </c>
      <c r="H409" s="58"/>
    </row>
    <row r="410" spans="1:8" s="31" customFormat="1" ht="26.25">
      <c r="A410" s="13">
        <v>388</v>
      </c>
      <c r="B410" s="30" t="s">
        <v>1519</v>
      </c>
      <c r="C410" s="30" t="s">
        <v>1520</v>
      </c>
      <c r="D410" s="13">
        <v>2011</v>
      </c>
      <c r="E410" s="13" t="s">
        <v>793</v>
      </c>
      <c r="F410" s="55">
        <v>4.88</v>
      </c>
      <c r="G410" s="73">
        <v>880</v>
      </c>
      <c r="H410" s="58"/>
    </row>
    <row r="411" spans="1:8" s="31" customFormat="1" ht="12.75">
      <c r="A411" s="13">
        <v>389</v>
      </c>
      <c r="B411" s="30" t="s">
        <v>1521</v>
      </c>
      <c r="C411" s="30" t="s">
        <v>1522</v>
      </c>
      <c r="D411" s="13">
        <v>2011</v>
      </c>
      <c r="E411" s="13" t="s">
        <v>793</v>
      </c>
      <c r="F411" s="55">
        <v>5.12</v>
      </c>
      <c r="G411" s="73">
        <v>880</v>
      </c>
      <c r="H411" s="58"/>
    </row>
    <row r="412" spans="1:8" s="31" customFormat="1" ht="26.25">
      <c r="A412" s="13">
        <v>390</v>
      </c>
      <c r="B412" s="30" t="s">
        <v>1523</v>
      </c>
      <c r="C412" s="30" t="s">
        <v>1524</v>
      </c>
      <c r="D412" s="13">
        <v>2011</v>
      </c>
      <c r="E412" s="13" t="s">
        <v>790</v>
      </c>
      <c r="F412" s="55">
        <v>2.79</v>
      </c>
      <c r="G412" s="73">
        <v>660</v>
      </c>
      <c r="H412" s="58"/>
    </row>
    <row r="413" spans="1:8" s="31" customFormat="1" ht="26.25">
      <c r="A413" s="13">
        <v>391</v>
      </c>
      <c r="B413" s="30" t="s">
        <v>1525</v>
      </c>
      <c r="C413" s="30" t="s">
        <v>1526</v>
      </c>
      <c r="D413" s="13">
        <v>2011</v>
      </c>
      <c r="E413" s="13" t="s">
        <v>793</v>
      </c>
      <c r="F413" s="55">
        <v>5.12</v>
      </c>
      <c r="G413" s="73">
        <v>880</v>
      </c>
      <c r="H413" s="58"/>
    </row>
    <row r="414" spans="1:8" s="31" customFormat="1" ht="39">
      <c r="A414" s="13">
        <v>392</v>
      </c>
      <c r="B414" s="30" t="s">
        <v>1527</v>
      </c>
      <c r="C414" s="30" t="s">
        <v>403</v>
      </c>
      <c r="D414" s="13">
        <v>2011</v>
      </c>
      <c r="E414" s="13" t="s">
        <v>793</v>
      </c>
      <c r="F414" s="55">
        <v>2.79</v>
      </c>
      <c r="G414" s="73">
        <v>660</v>
      </c>
      <c r="H414" s="58"/>
    </row>
    <row r="415" spans="1:8" s="31" customFormat="1" ht="26.25">
      <c r="A415" s="13">
        <v>393</v>
      </c>
      <c r="B415" s="30" t="s">
        <v>1528</v>
      </c>
      <c r="C415" s="30" t="s">
        <v>1529</v>
      </c>
      <c r="D415" s="13">
        <v>2011</v>
      </c>
      <c r="E415" s="13" t="s">
        <v>790</v>
      </c>
      <c r="F415" s="55">
        <v>1.4</v>
      </c>
      <c r="G415" s="73">
        <v>660</v>
      </c>
      <c r="H415" s="58"/>
    </row>
    <row r="416" spans="1:8" s="31" customFormat="1" ht="12.75">
      <c r="A416" s="13">
        <v>394</v>
      </c>
      <c r="B416" s="33" t="s">
        <v>1530</v>
      </c>
      <c r="C416" s="30" t="s">
        <v>1531</v>
      </c>
      <c r="D416" s="13">
        <v>2011</v>
      </c>
      <c r="E416" s="13" t="s">
        <v>790</v>
      </c>
      <c r="F416" s="55">
        <v>1.4</v>
      </c>
      <c r="G416" s="73">
        <v>660</v>
      </c>
      <c r="H416" s="58"/>
    </row>
    <row r="417" spans="1:8" s="31" customFormat="1" ht="26.25">
      <c r="A417" s="13">
        <v>395</v>
      </c>
      <c r="B417" s="30" t="s">
        <v>1532</v>
      </c>
      <c r="C417" s="30" t="s">
        <v>1533</v>
      </c>
      <c r="D417" s="13">
        <v>2011</v>
      </c>
      <c r="E417" s="13" t="s">
        <v>793</v>
      </c>
      <c r="F417" s="55">
        <v>7.44</v>
      </c>
      <c r="G417" s="73">
        <v>880</v>
      </c>
      <c r="H417" s="58"/>
    </row>
    <row r="418" spans="1:8" s="31" customFormat="1" ht="12.75">
      <c r="A418" s="13">
        <v>396</v>
      </c>
      <c r="B418" s="30" t="s">
        <v>1534</v>
      </c>
      <c r="C418" s="30" t="s">
        <v>1535</v>
      </c>
      <c r="D418" s="13">
        <v>2011</v>
      </c>
      <c r="E418" s="13" t="s">
        <v>790</v>
      </c>
      <c r="F418" s="55">
        <v>1.16</v>
      </c>
      <c r="G418" s="73">
        <v>660</v>
      </c>
      <c r="H418" s="58"/>
    </row>
    <row r="419" spans="1:8" s="31" customFormat="1" ht="12.75">
      <c r="A419" s="13">
        <v>397</v>
      </c>
      <c r="B419" s="30" t="s">
        <v>1536</v>
      </c>
      <c r="C419" s="30" t="s">
        <v>1537</v>
      </c>
      <c r="D419" s="13">
        <v>2012</v>
      </c>
      <c r="E419" s="13" t="s">
        <v>790</v>
      </c>
      <c r="F419" s="55">
        <v>2.33</v>
      </c>
      <c r="G419" s="73">
        <v>660</v>
      </c>
      <c r="H419" s="58"/>
    </row>
    <row r="420" spans="1:8" s="31" customFormat="1" ht="26.25">
      <c r="A420" s="13">
        <v>398</v>
      </c>
      <c r="B420" s="30" t="s">
        <v>1536</v>
      </c>
      <c r="C420" s="30" t="s">
        <v>1538</v>
      </c>
      <c r="D420" s="13">
        <v>2012</v>
      </c>
      <c r="E420" s="13" t="s">
        <v>790</v>
      </c>
      <c r="F420" s="55">
        <v>2.56</v>
      </c>
      <c r="G420" s="73">
        <v>660</v>
      </c>
      <c r="H420" s="58"/>
    </row>
    <row r="421" spans="1:8" s="31" customFormat="1" ht="12.75">
      <c r="A421" s="13">
        <v>399</v>
      </c>
      <c r="B421" s="33" t="s">
        <v>1539</v>
      </c>
      <c r="C421" s="30" t="s">
        <v>1540</v>
      </c>
      <c r="D421" s="13">
        <v>2012</v>
      </c>
      <c r="E421" s="13" t="s">
        <v>790</v>
      </c>
      <c r="F421" s="55">
        <v>1.86</v>
      </c>
      <c r="G421" s="73">
        <v>660</v>
      </c>
      <c r="H421" s="58"/>
    </row>
    <row r="422" spans="1:8" s="31" customFormat="1" ht="26.25">
      <c r="A422" s="13">
        <v>400</v>
      </c>
      <c r="B422" s="30" t="s">
        <v>1541</v>
      </c>
      <c r="C422" s="30" t="s">
        <v>1542</v>
      </c>
      <c r="D422" s="13">
        <v>2012</v>
      </c>
      <c r="E422" s="13" t="s">
        <v>793</v>
      </c>
      <c r="F422" s="55">
        <v>4.65</v>
      </c>
      <c r="G422" s="73">
        <v>880</v>
      </c>
      <c r="H422" s="58"/>
    </row>
    <row r="423" spans="1:8" s="31" customFormat="1" ht="12.75">
      <c r="A423" s="13">
        <v>401</v>
      </c>
      <c r="B423" s="30" t="s">
        <v>813</v>
      </c>
      <c r="C423" s="30" t="s">
        <v>1543</v>
      </c>
      <c r="D423" s="13">
        <v>2012</v>
      </c>
      <c r="E423" s="13" t="s">
        <v>790</v>
      </c>
      <c r="F423" s="55">
        <v>4.19</v>
      </c>
      <c r="G423" s="73">
        <v>880</v>
      </c>
      <c r="H423" s="58"/>
    </row>
    <row r="424" spans="1:8" s="31" customFormat="1" ht="12.75">
      <c r="A424" s="13">
        <v>402</v>
      </c>
      <c r="B424" s="29" t="s">
        <v>369</v>
      </c>
      <c r="C424" s="30" t="s">
        <v>1544</v>
      </c>
      <c r="D424" s="13">
        <v>2012</v>
      </c>
      <c r="E424" s="13" t="s">
        <v>793</v>
      </c>
      <c r="F424" s="55">
        <v>5.58</v>
      </c>
      <c r="G424" s="73">
        <v>880</v>
      </c>
      <c r="H424" s="58"/>
    </row>
    <row r="425" spans="1:8" s="31" customFormat="1" ht="26.25">
      <c r="A425" s="13">
        <v>403</v>
      </c>
      <c r="B425" s="30" t="s">
        <v>1545</v>
      </c>
      <c r="C425" s="30" t="s">
        <v>1546</v>
      </c>
      <c r="D425" s="13">
        <v>2012</v>
      </c>
      <c r="E425" s="13" t="s">
        <v>793</v>
      </c>
      <c r="F425" s="55">
        <v>6.28</v>
      </c>
      <c r="G425" s="73">
        <v>880</v>
      </c>
      <c r="H425" s="58"/>
    </row>
    <row r="426" spans="1:8" s="31" customFormat="1" ht="26.25">
      <c r="A426" s="13">
        <v>404</v>
      </c>
      <c r="B426" s="30" t="s">
        <v>1547</v>
      </c>
      <c r="C426" s="30" t="s">
        <v>1548</v>
      </c>
      <c r="D426" s="13">
        <v>2012</v>
      </c>
      <c r="E426" s="13" t="s">
        <v>793</v>
      </c>
      <c r="F426" s="55">
        <v>2.79</v>
      </c>
      <c r="G426" s="73">
        <v>660</v>
      </c>
      <c r="H426" s="58"/>
    </row>
    <row r="427" spans="1:8" s="31" customFormat="1" ht="39">
      <c r="A427" s="13">
        <v>405</v>
      </c>
      <c r="B427" s="30" t="s">
        <v>1549</v>
      </c>
      <c r="C427" s="30" t="s">
        <v>1550</v>
      </c>
      <c r="D427" s="13">
        <v>2013</v>
      </c>
      <c r="E427" s="13" t="s">
        <v>790</v>
      </c>
      <c r="F427" s="55">
        <v>0.93</v>
      </c>
      <c r="G427" s="73">
        <v>660</v>
      </c>
      <c r="H427" s="58"/>
    </row>
    <row r="428" spans="1:8" s="31" customFormat="1" ht="26.25">
      <c r="A428" s="13">
        <v>406</v>
      </c>
      <c r="B428" s="30" t="s">
        <v>1551</v>
      </c>
      <c r="C428" s="30" t="s">
        <v>1552</v>
      </c>
      <c r="D428" s="13">
        <v>2013</v>
      </c>
      <c r="E428" s="13" t="s">
        <v>790</v>
      </c>
      <c r="F428" s="55">
        <v>1.86</v>
      </c>
      <c r="G428" s="73">
        <v>660</v>
      </c>
      <c r="H428" s="58"/>
    </row>
    <row r="429" spans="1:8" s="31" customFormat="1" ht="26.25">
      <c r="A429" s="13">
        <v>407</v>
      </c>
      <c r="B429" s="30" t="s">
        <v>1553</v>
      </c>
      <c r="C429" s="30" t="s">
        <v>1554</v>
      </c>
      <c r="D429" s="13">
        <v>2013</v>
      </c>
      <c r="E429" s="13" t="s">
        <v>793</v>
      </c>
      <c r="F429" s="55">
        <v>4.42</v>
      </c>
      <c r="G429" s="73">
        <v>880</v>
      </c>
      <c r="H429" s="58"/>
    </row>
    <row r="430" spans="1:8" s="31" customFormat="1" ht="12.75">
      <c r="A430" s="13">
        <v>408</v>
      </c>
      <c r="B430" s="36" t="s">
        <v>1555</v>
      </c>
      <c r="C430" s="29" t="s">
        <v>1556</v>
      </c>
      <c r="D430" s="13">
        <v>2013</v>
      </c>
      <c r="E430" s="13" t="s">
        <v>793</v>
      </c>
      <c r="F430" s="62">
        <v>7.9</v>
      </c>
      <c r="G430" s="73">
        <v>880</v>
      </c>
      <c r="H430" s="58"/>
    </row>
    <row r="431" spans="1:8" s="31" customFormat="1" ht="12.75">
      <c r="A431" s="13">
        <v>409</v>
      </c>
      <c r="B431" s="30" t="s">
        <v>1557</v>
      </c>
      <c r="C431" s="30" t="s">
        <v>1558</v>
      </c>
      <c r="D431" s="13">
        <v>2013</v>
      </c>
      <c r="E431" s="13" t="s">
        <v>790</v>
      </c>
      <c r="F431" s="62">
        <v>2.33</v>
      </c>
      <c r="G431" s="73">
        <v>660</v>
      </c>
      <c r="H431" s="58"/>
    </row>
    <row r="432" spans="1:8" s="31" customFormat="1" ht="26.25">
      <c r="A432" s="13">
        <v>410</v>
      </c>
      <c r="B432" s="33" t="s">
        <v>1559</v>
      </c>
      <c r="C432" s="30" t="s">
        <v>1560</v>
      </c>
      <c r="D432" s="13">
        <v>2013</v>
      </c>
      <c r="E432" s="13" t="s">
        <v>793</v>
      </c>
      <c r="F432" s="55">
        <v>2.79</v>
      </c>
      <c r="G432" s="73">
        <v>660</v>
      </c>
      <c r="H432" s="58"/>
    </row>
    <row r="433" spans="1:8" s="31" customFormat="1" ht="12.75">
      <c r="A433" s="13">
        <v>411</v>
      </c>
      <c r="B433" s="33" t="s">
        <v>1539</v>
      </c>
      <c r="C433" s="30" t="s">
        <v>1561</v>
      </c>
      <c r="D433" s="13">
        <v>2013</v>
      </c>
      <c r="E433" s="13" t="s">
        <v>790</v>
      </c>
      <c r="F433" s="62">
        <v>2.79</v>
      </c>
      <c r="G433" s="73">
        <v>660</v>
      </c>
      <c r="H433" s="58"/>
    </row>
    <row r="434" spans="1:8" s="31" customFormat="1" ht="26.25">
      <c r="A434" s="13">
        <v>412</v>
      </c>
      <c r="B434" s="30" t="s">
        <v>1562</v>
      </c>
      <c r="C434" s="30" t="s">
        <v>1563</v>
      </c>
      <c r="D434" s="13">
        <v>2013</v>
      </c>
      <c r="E434" s="13" t="s">
        <v>793</v>
      </c>
      <c r="F434" s="55">
        <v>4.42</v>
      </c>
      <c r="G434" s="73">
        <v>880</v>
      </c>
      <c r="H434" s="58"/>
    </row>
    <row r="435" spans="1:8" s="31" customFormat="1" ht="26.25">
      <c r="A435" s="13">
        <v>413</v>
      </c>
      <c r="B435" s="30" t="s">
        <v>1564</v>
      </c>
      <c r="C435" s="30" t="s">
        <v>1565</v>
      </c>
      <c r="D435" s="13">
        <v>2013</v>
      </c>
      <c r="E435" s="13" t="s">
        <v>843</v>
      </c>
      <c r="F435" s="62">
        <v>2.56</v>
      </c>
      <c r="G435" s="73">
        <v>660</v>
      </c>
      <c r="H435" s="58"/>
    </row>
    <row r="436" spans="1:8" s="31" customFormat="1" ht="26.25">
      <c r="A436" s="13">
        <v>414</v>
      </c>
      <c r="B436" s="30" t="s">
        <v>1566</v>
      </c>
      <c r="C436" s="30" t="s">
        <v>1567</v>
      </c>
      <c r="D436" s="13">
        <v>2013</v>
      </c>
      <c r="E436" s="13" t="s">
        <v>790</v>
      </c>
      <c r="F436" s="55">
        <v>3.02</v>
      </c>
      <c r="G436" s="73">
        <v>880</v>
      </c>
      <c r="H436" s="58"/>
    </row>
    <row r="437" spans="1:8" s="31" customFormat="1" ht="12.75">
      <c r="A437" s="13">
        <v>415</v>
      </c>
      <c r="B437" s="36" t="s">
        <v>1568</v>
      </c>
      <c r="C437" s="30" t="s">
        <v>1569</v>
      </c>
      <c r="D437" s="13">
        <v>2013</v>
      </c>
      <c r="E437" s="13" t="s">
        <v>790</v>
      </c>
      <c r="F437" s="55">
        <v>2.09</v>
      </c>
      <c r="G437" s="73">
        <v>660</v>
      </c>
      <c r="H437" s="58"/>
    </row>
    <row r="438" spans="1:8" s="31" customFormat="1" ht="26.25">
      <c r="A438" s="13">
        <v>416</v>
      </c>
      <c r="B438" s="30" t="s">
        <v>1570</v>
      </c>
      <c r="C438" s="30" t="s">
        <v>1571</v>
      </c>
      <c r="D438" s="13">
        <v>2014</v>
      </c>
      <c r="E438" s="13" t="s">
        <v>854</v>
      </c>
      <c r="F438" s="62">
        <v>4.42</v>
      </c>
      <c r="G438" s="73">
        <v>880</v>
      </c>
      <c r="H438" s="58"/>
    </row>
    <row r="439" spans="1:8" s="31" customFormat="1" ht="26.25">
      <c r="A439" s="13">
        <v>417</v>
      </c>
      <c r="B439" s="33" t="s">
        <v>1572</v>
      </c>
      <c r="C439" s="30" t="s">
        <v>1573</v>
      </c>
      <c r="D439" s="13">
        <v>2014</v>
      </c>
      <c r="E439" s="13" t="s">
        <v>793</v>
      </c>
      <c r="F439" s="55">
        <v>2.79</v>
      </c>
      <c r="G439" s="73">
        <v>660</v>
      </c>
      <c r="H439" s="58"/>
    </row>
    <row r="440" spans="1:8" s="31" customFormat="1" ht="26.25">
      <c r="A440" s="13">
        <v>418</v>
      </c>
      <c r="B440" s="30" t="s">
        <v>1574</v>
      </c>
      <c r="C440" s="30" t="s">
        <v>1575</v>
      </c>
      <c r="D440" s="13">
        <v>2014</v>
      </c>
      <c r="E440" s="13" t="s">
        <v>793</v>
      </c>
      <c r="F440" s="62">
        <v>3.26</v>
      </c>
      <c r="G440" s="73">
        <v>880</v>
      </c>
      <c r="H440" s="58"/>
    </row>
    <row r="441" spans="1:8" s="31" customFormat="1" ht="26.25">
      <c r="A441" s="13">
        <v>419</v>
      </c>
      <c r="B441" s="30" t="s">
        <v>1576</v>
      </c>
      <c r="C441" s="30" t="s">
        <v>1577</v>
      </c>
      <c r="D441" s="13">
        <v>2014</v>
      </c>
      <c r="E441" s="13" t="s">
        <v>793</v>
      </c>
      <c r="F441" s="62">
        <v>12.32</v>
      </c>
      <c r="G441" s="73">
        <v>1100</v>
      </c>
      <c r="H441" s="58"/>
    </row>
    <row r="442" spans="1:8" s="31" customFormat="1" ht="26.25">
      <c r="A442" s="13">
        <v>420</v>
      </c>
      <c r="B442" s="30" t="s">
        <v>1578</v>
      </c>
      <c r="C442" s="30" t="s">
        <v>1579</v>
      </c>
      <c r="D442" s="13">
        <v>2014</v>
      </c>
      <c r="E442" s="13" t="s">
        <v>793</v>
      </c>
      <c r="F442" s="62">
        <v>7.21</v>
      </c>
      <c r="G442" s="73">
        <v>880</v>
      </c>
      <c r="H442" s="58"/>
    </row>
    <row r="443" spans="1:8" s="31" customFormat="1" ht="26.25">
      <c r="A443" s="13">
        <v>421</v>
      </c>
      <c r="B443" s="30" t="s">
        <v>1580</v>
      </c>
      <c r="C443" s="30" t="s">
        <v>1581</v>
      </c>
      <c r="D443" s="13">
        <v>2014</v>
      </c>
      <c r="E443" s="13" t="s">
        <v>793</v>
      </c>
      <c r="F443" s="62">
        <v>3.26</v>
      </c>
      <c r="G443" s="73">
        <v>880</v>
      </c>
      <c r="H443" s="58"/>
    </row>
    <row r="444" spans="1:8" s="31" customFormat="1" ht="12.75">
      <c r="A444" s="50" t="s">
        <v>1582</v>
      </c>
      <c r="B444" s="50"/>
      <c r="C444" s="50"/>
      <c r="D444" s="50"/>
      <c r="E444" s="50"/>
      <c r="F444" s="50"/>
      <c r="G444" s="69">
        <v>27500</v>
      </c>
      <c r="H444" s="56"/>
    </row>
    <row r="445" spans="1:8" s="31" customFormat="1" ht="26.25">
      <c r="A445" s="13">
        <v>422</v>
      </c>
      <c r="B445" s="30" t="s">
        <v>1583</v>
      </c>
      <c r="C445" s="30" t="s">
        <v>1584</v>
      </c>
      <c r="D445" s="11">
        <v>2006</v>
      </c>
      <c r="E445" s="11" t="s">
        <v>793</v>
      </c>
      <c r="F445" s="62">
        <v>4.5</v>
      </c>
      <c r="G445" s="73">
        <v>704</v>
      </c>
      <c r="H445" s="58"/>
    </row>
    <row r="446" spans="1:8" s="31" customFormat="1" ht="12.75">
      <c r="A446" s="13">
        <v>423</v>
      </c>
      <c r="B446" s="29" t="s">
        <v>1585</v>
      </c>
      <c r="C446" s="30" t="s">
        <v>1586</v>
      </c>
      <c r="D446" s="11">
        <v>2006</v>
      </c>
      <c r="E446" s="11" t="s">
        <v>793</v>
      </c>
      <c r="F446" s="62">
        <v>11.5</v>
      </c>
      <c r="G446" s="73">
        <v>88</v>
      </c>
      <c r="H446" s="58"/>
    </row>
    <row r="447" spans="1:8" s="31" customFormat="1" ht="12.75">
      <c r="A447" s="13">
        <v>424</v>
      </c>
      <c r="B447" s="29" t="s">
        <v>1587</v>
      </c>
      <c r="C447" s="30" t="s">
        <v>1588</v>
      </c>
      <c r="D447" s="11">
        <v>2006</v>
      </c>
      <c r="E447" s="11" t="s">
        <v>854</v>
      </c>
      <c r="F447" s="62">
        <v>3</v>
      </c>
      <c r="G447" s="73">
        <v>704</v>
      </c>
      <c r="H447" s="58"/>
    </row>
    <row r="448" spans="1:8" s="31" customFormat="1" ht="12.75">
      <c r="A448" s="13">
        <v>425</v>
      </c>
      <c r="B448" s="29" t="s">
        <v>1589</v>
      </c>
      <c r="C448" s="30" t="s">
        <v>1590</v>
      </c>
      <c r="D448" s="11">
        <v>2006</v>
      </c>
      <c r="E448" s="11" t="s">
        <v>793</v>
      </c>
      <c r="F448" s="62">
        <v>15.25</v>
      </c>
      <c r="G448" s="73">
        <v>880</v>
      </c>
      <c r="H448" s="58"/>
    </row>
    <row r="449" spans="1:8" s="31" customFormat="1" ht="26.25">
      <c r="A449" s="13">
        <v>426</v>
      </c>
      <c r="B449" s="29" t="s">
        <v>1591</v>
      </c>
      <c r="C449" s="30" t="s">
        <v>1592</v>
      </c>
      <c r="D449" s="11">
        <v>2006</v>
      </c>
      <c r="E449" s="11" t="s">
        <v>793</v>
      </c>
      <c r="F449" s="62">
        <v>2.25</v>
      </c>
      <c r="G449" s="73">
        <v>528</v>
      </c>
      <c r="H449" s="58"/>
    </row>
    <row r="450" spans="1:8" s="31" customFormat="1" ht="12.75">
      <c r="A450" s="13">
        <v>427</v>
      </c>
      <c r="B450" s="29" t="s">
        <v>1593</v>
      </c>
      <c r="C450" s="30" t="s">
        <v>1594</v>
      </c>
      <c r="D450" s="11">
        <v>2006</v>
      </c>
      <c r="E450" s="11" t="s">
        <v>854</v>
      </c>
      <c r="F450" s="62">
        <v>3.75</v>
      </c>
      <c r="G450" s="73">
        <v>704</v>
      </c>
      <c r="H450" s="58"/>
    </row>
    <row r="451" spans="1:8" s="31" customFormat="1" ht="12.75">
      <c r="A451" s="13">
        <v>428</v>
      </c>
      <c r="B451" s="29" t="s">
        <v>1595</v>
      </c>
      <c r="C451" s="30" t="s">
        <v>1596</v>
      </c>
      <c r="D451" s="11">
        <v>2006</v>
      </c>
      <c r="E451" s="11" t="s">
        <v>790</v>
      </c>
      <c r="F451" s="62">
        <v>6</v>
      </c>
      <c r="G451" s="73">
        <v>704</v>
      </c>
      <c r="H451" s="58"/>
    </row>
    <row r="452" spans="1:8" s="31" customFormat="1" ht="12.75">
      <c r="A452" s="13">
        <v>429</v>
      </c>
      <c r="B452" s="29" t="s">
        <v>1597</v>
      </c>
      <c r="C452" s="30" t="s">
        <v>1598</v>
      </c>
      <c r="D452" s="11">
        <v>2006</v>
      </c>
      <c r="E452" s="11" t="s">
        <v>843</v>
      </c>
      <c r="F452" s="62">
        <v>3.5</v>
      </c>
      <c r="G452" s="73">
        <v>704</v>
      </c>
      <c r="H452" s="58"/>
    </row>
    <row r="453" spans="1:8" s="31" customFormat="1" ht="39">
      <c r="A453" s="13">
        <v>430</v>
      </c>
      <c r="B453" s="30" t="s">
        <v>1599</v>
      </c>
      <c r="C453" s="30" t="s">
        <v>1600</v>
      </c>
      <c r="D453" s="11">
        <v>2006</v>
      </c>
      <c r="E453" s="11" t="s">
        <v>790</v>
      </c>
      <c r="F453" s="62">
        <v>4.25</v>
      </c>
      <c r="G453" s="73">
        <v>704</v>
      </c>
      <c r="H453" s="58"/>
    </row>
    <row r="454" spans="1:8" s="31" customFormat="1" ht="12.75">
      <c r="A454" s="13">
        <v>431</v>
      </c>
      <c r="B454" s="30" t="s">
        <v>1601</v>
      </c>
      <c r="C454" s="30" t="s">
        <v>1602</v>
      </c>
      <c r="D454" s="11">
        <v>2006</v>
      </c>
      <c r="E454" s="11" t="s">
        <v>793</v>
      </c>
      <c r="F454" s="62">
        <v>3.25</v>
      </c>
      <c r="G454" s="73">
        <v>704</v>
      </c>
      <c r="H454" s="58"/>
    </row>
    <row r="455" spans="1:8" s="31" customFormat="1" ht="26.25">
      <c r="A455" s="13">
        <v>432</v>
      </c>
      <c r="B455" s="30" t="s">
        <v>1603</v>
      </c>
      <c r="C455" s="30" t="s">
        <v>1604</v>
      </c>
      <c r="D455" s="11">
        <v>2006</v>
      </c>
      <c r="E455" s="11" t="s">
        <v>790</v>
      </c>
      <c r="F455" s="62">
        <v>1.4</v>
      </c>
      <c r="G455" s="73">
        <v>528</v>
      </c>
      <c r="H455" s="58"/>
    </row>
    <row r="456" spans="1:8" s="31" customFormat="1" ht="26.25">
      <c r="A456" s="13">
        <v>433</v>
      </c>
      <c r="B456" s="30" t="s">
        <v>1605</v>
      </c>
      <c r="C456" s="30" t="s">
        <v>1606</v>
      </c>
      <c r="D456" s="13">
        <v>2007</v>
      </c>
      <c r="E456" s="13" t="s">
        <v>793</v>
      </c>
      <c r="F456" s="55">
        <v>3.36</v>
      </c>
      <c r="G456" s="73">
        <v>704</v>
      </c>
      <c r="H456" s="58"/>
    </row>
    <row r="457" spans="1:8" s="31" customFormat="1" ht="26.25">
      <c r="A457" s="13">
        <v>434</v>
      </c>
      <c r="B457" s="33" t="s">
        <v>1607</v>
      </c>
      <c r="C457" s="30" t="s">
        <v>1608</v>
      </c>
      <c r="D457" s="11">
        <v>2007</v>
      </c>
      <c r="E457" s="11" t="s">
        <v>790</v>
      </c>
      <c r="F457" s="62">
        <v>2.33</v>
      </c>
      <c r="G457" s="73">
        <v>528</v>
      </c>
      <c r="H457" s="58"/>
    </row>
    <row r="458" spans="1:8" s="31" customFormat="1" ht="12.75">
      <c r="A458" s="13">
        <v>435</v>
      </c>
      <c r="B458" s="32" t="s">
        <v>1609</v>
      </c>
      <c r="C458" s="30" t="s">
        <v>1610</v>
      </c>
      <c r="D458" s="11">
        <v>2007</v>
      </c>
      <c r="E458" s="11" t="s">
        <v>843</v>
      </c>
      <c r="F458" s="62">
        <v>7.5</v>
      </c>
      <c r="G458" s="73">
        <v>704</v>
      </c>
      <c r="H458" s="58"/>
    </row>
    <row r="459" spans="1:8" s="31" customFormat="1" ht="26.25">
      <c r="A459" s="13">
        <v>436</v>
      </c>
      <c r="B459" s="29" t="s">
        <v>1589</v>
      </c>
      <c r="C459" s="30" t="s">
        <v>1611</v>
      </c>
      <c r="D459" s="11">
        <v>2007</v>
      </c>
      <c r="E459" s="11" t="s">
        <v>854</v>
      </c>
      <c r="F459" s="62">
        <v>11.25</v>
      </c>
      <c r="G459" s="73">
        <v>880</v>
      </c>
      <c r="H459" s="58"/>
    </row>
    <row r="460" spans="1:8" s="31" customFormat="1" ht="12.75">
      <c r="A460" s="13">
        <v>437</v>
      </c>
      <c r="B460" s="30" t="s">
        <v>1612</v>
      </c>
      <c r="C460" s="30" t="s">
        <v>1613</v>
      </c>
      <c r="D460" s="11">
        <v>2007</v>
      </c>
      <c r="E460" s="11" t="s">
        <v>793</v>
      </c>
      <c r="F460" s="62">
        <v>10</v>
      </c>
      <c r="G460" s="73">
        <v>880</v>
      </c>
      <c r="H460" s="58"/>
    </row>
    <row r="461" spans="1:8" s="31" customFormat="1" ht="26.25">
      <c r="A461" s="13">
        <v>438</v>
      </c>
      <c r="B461" s="29" t="s">
        <v>1614</v>
      </c>
      <c r="C461" s="30" t="s">
        <v>1615</v>
      </c>
      <c r="D461" s="11">
        <v>2007</v>
      </c>
      <c r="E461" s="11" t="s">
        <v>790</v>
      </c>
      <c r="F461" s="62">
        <v>1</v>
      </c>
      <c r="G461" s="73">
        <v>528</v>
      </c>
      <c r="H461" s="58"/>
    </row>
    <row r="462" spans="1:8" s="31" customFormat="1" ht="12.75">
      <c r="A462" s="13">
        <v>439</v>
      </c>
      <c r="B462" s="29" t="s">
        <v>1616</v>
      </c>
      <c r="C462" s="30" t="s">
        <v>1617</v>
      </c>
      <c r="D462" s="11">
        <v>2007</v>
      </c>
      <c r="E462" s="11" t="s">
        <v>1618</v>
      </c>
      <c r="F462" s="62">
        <v>3</v>
      </c>
      <c r="G462" s="73">
        <v>704</v>
      </c>
      <c r="H462" s="58"/>
    </row>
    <row r="463" spans="1:8" s="31" customFormat="1" ht="12.75">
      <c r="A463" s="13">
        <v>440</v>
      </c>
      <c r="B463" s="33" t="s">
        <v>1619</v>
      </c>
      <c r="C463" s="29" t="s">
        <v>1620</v>
      </c>
      <c r="D463" s="13">
        <v>2007</v>
      </c>
      <c r="E463" s="13" t="s">
        <v>793</v>
      </c>
      <c r="F463" s="62">
        <v>1.86</v>
      </c>
      <c r="G463" s="73">
        <v>528</v>
      </c>
      <c r="H463" s="58"/>
    </row>
    <row r="464" spans="1:8" s="31" customFormat="1" ht="12.75">
      <c r="A464" s="13">
        <v>441</v>
      </c>
      <c r="B464" s="33" t="s">
        <v>1619</v>
      </c>
      <c r="C464" s="29" t="s">
        <v>1621</v>
      </c>
      <c r="D464" s="13">
        <v>2007</v>
      </c>
      <c r="E464" s="13" t="s">
        <v>793</v>
      </c>
      <c r="F464" s="62">
        <v>3.72</v>
      </c>
      <c r="G464" s="73">
        <v>704</v>
      </c>
      <c r="H464" s="58"/>
    </row>
    <row r="465" spans="1:8" s="31" customFormat="1" ht="26.25">
      <c r="A465" s="13">
        <v>442</v>
      </c>
      <c r="B465" s="29" t="s">
        <v>1622</v>
      </c>
      <c r="C465" s="33" t="s">
        <v>1623</v>
      </c>
      <c r="D465" s="11">
        <v>2007</v>
      </c>
      <c r="E465" s="11" t="s">
        <v>854</v>
      </c>
      <c r="F465" s="62">
        <v>5.5</v>
      </c>
      <c r="G465" s="73">
        <v>704</v>
      </c>
      <c r="H465" s="58"/>
    </row>
    <row r="466" spans="1:8" s="31" customFormat="1" ht="26.25">
      <c r="A466" s="13">
        <v>443</v>
      </c>
      <c r="B466" s="29" t="s">
        <v>1591</v>
      </c>
      <c r="C466" s="30" t="s">
        <v>1624</v>
      </c>
      <c r="D466" s="11">
        <v>2008</v>
      </c>
      <c r="E466" s="11" t="s">
        <v>854</v>
      </c>
      <c r="F466" s="62">
        <v>1.4</v>
      </c>
      <c r="G466" s="73">
        <v>528</v>
      </c>
      <c r="H466" s="58"/>
    </row>
    <row r="467" spans="1:8" s="31" customFormat="1" ht="26.25">
      <c r="A467" s="13">
        <v>444</v>
      </c>
      <c r="B467" s="29" t="s">
        <v>1625</v>
      </c>
      <c r="C467" s="30" t="s">
        <v>1626</v>
      </c>
      <c r="D467" s="11">
        <v>2008</v>
      </c>
      <c r="E467" s="11" t="s">
        <v>843</v>
      </c>
      <c r="F467" s="61">
        <v>3.02</v>
      </c>
      <c r="G467" s="73">
        <v>704</v>
      </c>
      <c r="H467" s="58"/>
    </row>
    <row r="468" spans="1:8" s="31" customFormat="1" ht="12.75">
      <c r="A468" s="13">
        <v>445</v>
      </c>
      <c r="B468" s="30" t="s">
        <v>1627</v>
      </c>
      <c r="C468" s="30" t="s">
        <v>1628</v>
      </c>
      <c r="D468" s="13">
        <v>2009</v>
      </c>
      <c r="E468" s="13" t="s">
        <v>793</v>
      </c>
      <c r="F468" s="55">
        <v>3.26</v>
      </c>
      <c r="G468" s="73">
        <v>704</v>
      </c>
      <c r="H468" s="58"/>
    </row>
    <row r="469" spans="1:8" s="31" customFormat="1" ht="12.75">
      <c r="A469" s="13">
        <v>446</v>
      </c>
      <c r="B469" s="30" t="s">
        <v>1629</v>
      </c>
      <c r="C469" s="30" t="s">
        <v>1630</v>
      </c>
      <c r="D469" s="13">
        <v>2009</v>
      </c>
      <c r="E469" s="13" t="s">
        <v>793</v>
      </c>
      <c r="F469" s="55">
        <v>5.12</v>
      </c>
      <c r="G469" s="73">
        <v>704</v>
      </c>
      <c r="H469" s="58"/>
    </row>
    <row r="470" spans="1:8" s="31" customFormat="1" ht="39">
      <c r="A470" s="13">
        <v>447</v>
      </c>
      <c r="B470" s="30" t="s">
        <v>1631</v>
      </c>
      <c r="C470" s="33" t="s">
        <v>1632</v>
      </c>
      <c r="D470" s="13">
        <v>2009</v>
      </c>
      <c r="E470" s="13" t="s">
        <v>793</v>
      </c>
      <c r="F470" s="55">
        <v>11.04</v>
      </c>
      <c r="G470" s="73">
        <v>880</v>
      </c>
      <c r="H470" s="58"/>
    </row>
    <row r="471" spans="1:8" s="31" customFormat="1" ht="12.75">
      <c r="A471" s="13">
        <v>448</v>
      </c>
      <c r="B471" s="30" t="s">
        <v>1633</v>
      </c>
      <c r="C471" s="30" t="s">
        <v>1634</v>
      </c>
      <c r="D471" s="13">
        <v>2009</v>
      </c>
      <c r="E471" s="13" t="s">
        <v>793</v>
      </c>
      <c r="F471" s="55">
        <v>2.33</v>
      </c>
      <c r="G471" s="73">
        <v>528</v>
      </c>
      <c r="H471" s="58"/>
    </row>
    <row r="472" spans="1:8" s="31" customFormat="1" ht="26.25">
      <c r="A472" s="13">
        <v>449</v>
      </c>
      <c r="B472" s="30" t="s">
        <v>1635</v>
      </c>
      <c r="C472" s="30" t="s">
        <v>1636</v>
      </c>
      <c r="D472" s="13">
        <v>2009</v>
      </c>
      <c r="E472" s="13" t="s">
        <v>793</v>
      </c>
      <c r="F472" s="62">
        <v>2.09</v>
      </c>
      <c r="G472" s="73">
        <v>528</v>
      </c>
      <c r="H472" s="58"/>
    </row>
    <row r="473" spans="1:8" s="31" customFormat="1" ht="39">
      <c r="A473" s="13">
        <v>450</v>
      </c>
      <c r="B473" s="30" t="s">
        <v>1637</v>
      </c>
      <c r="C473" s="30" t="s">
        <v>1638</v>
      </c>
      <c r="D473" s="13">
        <v>2009</v>
      </c>
      <c r="E473" s="13" t="s">
        <v>790</v>
      </c>
      <c r="F473" s="62">
        <v>1.16</v>
      </c>
      <c r="G473" s="73">
        <v>528</v>
      </c>
      <c r="H473" s="58"/>
    </row>
    <row r="474" spans="1:8" s="31" customFormat="1" ht="26.25">
      <c r="A474" s="13">
        <v>451</v>
      </c>
      <c r="B474" s="30" t="s">
        <v>1639</v>
      </c>
      <c r="C474" s="30" t="s">
        <v>1640</v>
      </c>
      <c r="D474" s="13">
        <v>2009</v>
      </c>
      <c r="E474" s="13" t="s">
        <v>790</v>
      </c>
      <c r="F474" s="55">
        <v>0.93</v>
      </c>
      <c r="G474" s="73">
        <v>528</v>
      </c>
      <c r="H474" s="58"/>
    </row>
    <row r="475" spans="1:8" s="31" customFormat="1" ht="12.75">
      <c r="A475" s="13">
        <v>452</v>
      </c>
      <c r="B475" s="30" t="s">
        <v>1641</v>
      </c>
      <c r="C475" s="30" t="s">
        <v>1642</v>
      </c>
      <c r="D475" s="13">
        <v>2009</v>
      </c>
      <c r="E475" s="13" t="s">
        <v>790</v>
      </c>
      <c r="F475" s="55">
        <v>2.56</v>
      </c>
      <c r="G475" s="73">
        <v>528</v>
      </c>
      <c r="H475" s="58"/>
    </row>
    <row r="476" spans="1:8" s="31" customFormat="1" ht="12.75">
      <c r="A476" s="13">
        <v>453</v>
      </c>
      <c r="B476" s="30" t="s">
        <v>1643</v>
      </c>
      <c r="C476" s="30" t="s">
        <v>1644</v>
      </c>
      <c r="D476" s="13">
        <v>2009</v>
      </c>
      <c r="E476" s="13" t="s">
        <v>793</v>
      </c>
      <c r="F476" s="55">
        <v>1.16</v>
      </c>
      <c r="G476" s="73">
        <v>528</v>
      </c>
      <c r="H476" s="58"/>
    </row>
    <row r="477" spans="1:8" s="31" customFormat="1" ht="12.75">
      <c r="A477" s="13">
        <v>454</v>
      </c>
      <c r="B477" s="30" t="s">
        <v>1643</v>
      </c>
      <c r="C477" s="30" t="s">
        <v>1645</v>
      </c>
      <c r="D477" s="13">
        <v>2009</v>
      </c>
      <c r="E477" s="13" t="s">
        <v>793</v>
      </c>
      <c r="F477" s="55">
        <v>0.93</v>
      </c>
      <c r="G477" s="73">
        <v>528</v>
      </c>
      <c r="H477" s="58"/>
    </row>
    <row r="478" spans="1:8" s="31" customFormat="1" ht="12.75">
      <c r="A478" s="13">
        <v>455</v>
      </c>
      <c r="B478" s="30" t="s">
        <v>1646</v>
      </c>
      <c r="C478" s="30" t="s">
        <v>1647</v>
      </c>
      <c r="D478" s="13">
        <v>2009</v>
      </c>
      <c r="E478" s="13" t="s">
        <v>793</v>
      </c>
      <c r="F478" s="55">
        <v>2.33</v>
      </c>
      <c r="G478" s="73">
        <v>528</v>
      </c>
      <c r="H478" s="58"/>
    </row>
    <row r="479" spans="1:8" s="31" customFormat="1" ht="26.25">
      <c r="A479" s="13">
        <v>456</v>
      </c>
      <c r="B479" s="30" t="s">
        <v>1648</v>
      </c>
      <c r="C479" s="30" t="s">
        <v>1649</v>
      </c>
      <c r="D479" s="13">
        <v>2009</v>
      </c>
      <c r="E479" s="13" t="s">
        <v>793</v>
      </c>
      <c r="F479" s="55">
        <v>1.86</v>
      </c>
      <c r="G479" s="73">
        <v>528</v>
      </c>
      <c r="H479" s="58"/>
    </row>
    <row r="480" spans="1:8" s="31" customFormat="1" ht="26.25">
      <c r="A480" s="13">
        <v>457</v>
      </c>
      <c r="B480" s="30" t="s">
        <v>1650</v>
      </c>
      <c r="C480" s="30" t="s">
        <v>1651</v>
      </c>
      <c r="D480" s="13">
        <v>2009</v>
      </c>
      <c r="E480" s="13" t="s">
        <v>790</v>
      </c>
      <c r="F480" s="55">
        <v>1.86</v>
      </c>
      <c r="G480" s="73">
        <v>528</v>
      </c>
      <c r="H480" s="58"/>
    </row>
    <row r="481" spans="1:8" s="31" customFormat="1" ht="12.75">
      <c r="A481" s="13">
        <v>458</v>
      </c>
      <c r="B481" s="30" t="s">
        <v>1652</v>
      </c>
      <c r="C481" s="30" t="s">
        <v>1653</v>
      </c>
      <c r="D481" s="13">
        <v>2010</v>
      </c>
      <c r="E481" s="13" t="s">
        <v>790</v>
      </c>
      <c r="F481" s="62">
        <v>0.93</v>
      </c>
      <c r="G481" s="73">
        <v>660</v>
      </c>
      <c r="H481" s="58"/>
    </row>
    <row r="482" spans="1:8" s="31" customFormat="1" ht="12.75">
      <c r="A482" s="13">
        <v>459</v>
      </c>
      <c r="B482" s="30" t="s">
        <v>1652</v>
      </c>
      <c r="C482" s="30" t="s">
        <v>1654</v>
      </c>
      <c r="D482" s="13">
        <v>2010</v>
      </c>
      <c r="E482" s="13" t="s">
        <v>790</v>
      </c>
      <c r="F482" s="62">
        <v>1.16</v>
      </c>
      <c r="G482" s="73">
        <v>660</v>
      </c>
      <c r="H482" s="58"/>
    </row>
    <row r="483" spans="1:8" s="31" customFormat="1" ht="12.75">
      <c r="A483" s="13">
        <v>460</v>
      </c>
      <c r="B483" s="30" t="s">
        <v>1655</v>
      </c>
      <c r="C483" s="30" t="s">
        <v>1656</v>
      </c>
      <c r="D483" s="13">
        <v>2010</v>
      </c>
      <c r="E483" s="13" t="s">
        <v>793</v>
      </c>
      <c r="F483" s="55">
        <v>3.72</v>
      </c>
      <c r="G483" s="73">
        <v>880</v>
      </c>
      <c r="H483" s="58"/>
    </row>
    <row r="484" spans="1:8" s="31" customFormat="1" ht="26.25">
      <c r="A484" s="13">
        <v>461</v>
      </c>
      <c r="B484" s="30" t="s">
        <v>1657</v>
      </c>
      <c r="C484" s="30" t="s">
        <v>1658</v>
      </c>
      <c r="D484" s="13">
        <v>2010</v>
      </c>
      <c r="E484" s="13" t="s">
        <v>790</v>
      </c>
      <c r="F484" s="62">
        <v>1.4</v>
      </c>
      <c r="G484" s="73">
        <v>660</v>
      </c>
      <c r="H484" s="58"/>
    </row>
    <row r="485" spans="1:8" s="31" customFormat="1" ht="26.25">
      <c r="A485" s="13">
        <v>462</v>
      </c>
      <c r="B485" s="30" t="s">
        <v>1659</v>
      </c>
      <c r="C485" s="30" t="s">
        <v>1660</v>
      </c>
      <c r="D485" s="13">
        <v>2010</v>
      </c>
      <c r="E485" s="13" t="s">
        <v>790</v>
      </c>
      <c r="F485" s="55">
        <v>1.16</v>
      </c>
      <c r="G485" s="73">
        <v>660</v>
      </c>
      <c r="H485" s="58"/>
    </row>
    <row r="486" spans="1:8" s="31" customFormat="1" ht="26.25">
      <c r="A486" s="13">
        <v>463</v>
      </c>
      <c r="B486" s="30" t="s">
        <v>1659</v>
      </c>
      <c r="C486" s="30" t="s">
        <v>1661</v>
      </c>
      <c r="D486" s="13">
        <v>2010</v>
      </c>
      <c r="E486" s="13" t="s">
        <v>790</v>
      </c>
      <c r="F486" s="55">
        <v>1.4</v>
      </c>
      <c r="G486" s="73">
        <v>660</v>
      </c>
      <c r="H486" s="58"/>
    </row>
    <row r="487" spans="1:8" s="31" customFormat="1" ht="26.25">
      <c r="A487" s="13">
        <v>464</v>
      </c>
      <c r="B487" s="30" t="s">
        <v>1662</v>
      </c>
      <c r="C487" s="30" t="s">
        <v>1663</v>
      </c>
      <c r="D487" s="13">
        <v>2010</v>
      </c>
      <c r="E487" s="13" t="s">
        <v>790</v>
      </c>
      <c r="F487" s="55">
        <v>2.09</v>
      </c>
      <c r="G487" s="73">
        <v>660</v>
      </c>
      <c r="H487" s="58"/>
    </row>
    <row r="488" spans="1:8" s="31" customFormat="1" ht="26.25">
      <c r="A488" s="13">
        <v>465</v>
      </c>
      <c r="B488" s="30" t="s">
        <v>1664</v>
      </c>
      <c r="C488" s="30" t="s">
        <v>1665</v>
      </c>
      <c r="D488" s="13">
        <v>2010</v>
      </c>
      <c r="E488" s="13" t="s">
        <v>790</v>
      </c>
      <c r="F488" s="55">
        <v>2.79</v>
      </c>
      <c r="G488" s="73">
        <v>660</v>
      </c>
      <c r="H488" s="58"/>
    </row>
    <row r="489" spans="1:8" s="31" customFormat="1" ht="26.25">
      <c r="A489" s="13">
        <v>466</v>
      </c>
      <c r="B489" s="30" t="s">
        <v>1666</v>
      </c>
      <c r="C489" s="30" t="s">
        <v>1667</v>
      </c>
      <c r="D489" s="13">
        <v>2010</v>
      </c>
      <c r="E489" s="13" t="s">
        <v>790</v>
      </c>
      <c r="F489" s="62">
        <v>1.77</v>
      </c>
      <c r="G489" s="73">
        <v>660</v>
      </c>
      <c r="H489" s="58"/>
    </row>
    <row r="490" spans="1:8" s="31" customFormat="1" ht="26.25">
      <c r="A490" s="13">
        <v>467</v>
      </c>
      <c r="B490" s="30" t="s">
        <v>1668</v>
      </c>
      <c r="C490" s="30" t="s">
        <v>1669</v>
      </c>
      <c r="D490" s="13">
        <v>2010</v>
      </c>
      <c r="E490" s="13" t="s">
        <v>793</v>
      </c>
      <c r="F490" s="55">
        <v>5.58</v>
      </c>
      <c r="G490" s="73">
        <v>880</v>
      </c>
      <c r="H490" s="58"/>
    </row>
    <row r="491" spans="1:8" s="31" customFormat="1" ht="26.25">
      <c r="A491" s="13">
        <v>468</v>
      </c>
      <c r="B491" s="30" t="s">
        <v>1670</v>
      </c>
      <c r="C491" s="30" t="s">
        <v>1671</v>
      </c>
      <c r="D491" s="13">
        <v>2010</v>
      </c>
      <c r="E491" s="13" t="s">
        <v>790</v>
      </c>
      <c r="F491" s="55">
        <v>0.93</v>
      </c>
      <c r="G491" s="73">
        <v>660</v>
      </c>
      <c r="H491" s="58"/>
    </row>
    <row r="492" spans="1:8" s="31" customFormat="1" ht="12.75">
      <c r="A492" s="13">
        <v>469</v>
      </c>
      <c r="B492" s="30" t="s">
        <v>1672</v>
      </c>
      <c r="C492" s="30" t="s">
        <v>1673</v>
      </c>
      <c r="D492" s="13">
        <v>2010</v>
      </c>
      <c r="E492" s="13" t="s">
        <v>790</v>
      </c>
      <c r="F492" s="55">
        <v>1.63</v>
      </c>
      <c r="G492" s="73">
        <v>660</v>
      </c>
      <c r="H492" s="58"/>
    </row>
    <row r="493" spans="1:8" s="31" customFormat="1" ht="12.75">
      <c r="A493" s="13">
        <v>470</v>
      </c>
      <c r="B493" s="30" t="s">
        <v>1589</v>
      </c>
      <c r="C493" s="30" t="s">
        <v>1674</v>
      </c>
      <c r="D493" s="13">
        <v>2010</v>
      </c>
      <c r="E493" s="13" t="s">
        <v>793</v>
      </c>
      <c r="F493" s="55">
        <v>6.74</v>
      </c>
      <c r="G493" s="73">
        <v>880</v>
      </c>
      <c r="H493" s="58"/>
    </row>
    <row r="494" spans="1:8" s="31" customFormat="1" ht="12.75">
      <c r="A494" s="13">
        <v>471</v>
      </c>
      <c r="B494" s="30" t="s">
        <v>1675</v>
      </c>
      <c r="C494" s="30" t="s">
        <v>1676</v>
      </c>
      <c r="D494" s="13">
        <v>2010</v>
      </c>
      <c r="E494" s="13" t="s">
        <v>790</v>
      </c>
      <c r="F494" s="55">
        <v>3.49</v>
      </c>
      <c r="G494" s="73">
        <v>880</v>
      </c>
      <c r="H494" s="58"/>
    </row>
    <row r="495" spans="1:8" s="31" customFormat="1" ht="26.25">
      <c r="A495" s="13">
        <v>472</v>
      </c>
      <c r="B495" s="30" t="s">
        <v>1677</v>
      </c>
      <c r="C495" s="30" t="s">
        <v>1678</v>
      </c>
      <c r="D495" s="13">
        <v>2010</v>
      </c>
      <c r="E495" s="13" t="s">
        <v>790</v>
      </c>
      <c r="F495" s="62">
        <v>1.86</v>
      </c>
      <c r="G495" s="73">
        <v>660</v>
      </c>
      <c r="H495" s="58"/>
    </row>
    <row r="496" spans="1:8" s="31" customFormat="1" ht="12.75">
      <c r="A496" s="13">
        <v>473</v>
      </c>
      <c r="B496" s="30" t="s">
        <v>443</v>
      </c>
      <c r="C496" s="30" t="s">
        <v>444</v>
      </c>
      <c r="D496" s="13">
        <v>2010</v>
      </c>
      <c r="E496" s="13" t="s">
        <v>793</v>
      </c>
      <c r="F496" s="55">
        <v>2.33</v>
      </c>
      <c r="G496" s="73">
        <v>660</v>
      </c>
      <c r="H496" s="58"/>
    </row>
    <row r="497" spans="1:8" s="31" customFormat="1" ht="12.75">
      <c r="A497" s="13">
        <v>474</v>
      </c>
      <c r="B497" s="30" t="s">
        <v>445</v>
      </c>
      <c r="C497" s="30" t="s">
        <v>446</v>
      </c>
      <c r="D497" s="13">
        <v>2010</v>
      </c>
      <c r="E497" s="13" t="s">
        <v>793</v>
      </c>
      <c r="F497" s="55">
        <v>5.12</v>
      </c>
      <c r="G497" s="73">
        <v>880</v>
      </c>
      <c r="H497" s="58"/>
    </row>
    <row r="498" spans="1:8" s="31" customFormat="1" ht="12.75">
      <c r="A498" s="13">
        <v>475</v>
      </c>
      <c r="B498" s="30" t="s">
        <v>447</v>
      </c>
      <c r="C498" s="30" t="s">
        <v>448</v>
      </c>
      <c r="D498" s="13">
        <v>2010</v>
      </c>
      <c r="E498" s="13" t="s">
        <v>793</v>
      </c>
      <c r="F498" s="55">
        <v>6.51</v>
      </c>
      <c r="G498" s="73">
        <v>880</v>
      </c>
      <c r="H498" s="58"/>
    </row>
    <row r="499" spans="1:8" s="31" customFormat="1" ht="12.75">
      <c r="A499" s="13">
        <v>476</v>
      </c>
      <c r="B499" s="30" t="s">
        <v>1597</v>
      </c>
      <c r="C499" s="30" t="s">
        <v>449</v>
      </c>
      <c r="D499" s="13">
        <v>2010</v>
      </c>
      <c r="E499" s="13" t="s">
        <v>790</v>
      </c>
      <c r="F499" s="55">
        <v>2.79</v>
      </c>
      <c r="G499" s="73">
        <v>660</v>
      </c>
      <c r="H499" s="58"/>
    </row>
    <row r="500" spans="1:8" s="31" customFormat="1" ht="26.25">
      <c r="A500" s="13">
        <v>477</v>
      </c>
      <c r="B500" s="30" t="s">
        <v>450</v>
      </c>
      <c r="C500" s="30" t="s">
        <v>451</v>
      </c>
      <c r="D500" s="13">
        <v>2010</v>
      </c>
      <c r="E500" s="13" t="s">
        <v>790</v>
      </c>
      <c r="F500" s="55">
        <v>1.86</v>
      </c>
      <c r="G500" s="73">
        <v>660</v>
      </c>
      <c r="H500" s="58"/>
    </row>
    <row r="501" spans="1:8" s="31" customFormat="1" ht="26.25">
      <c r="A501" s="13">
        <v>478</v>
      </c>
      <c r="B501" s="30" t="s">
        <v>452</v>
      </c>
      <c r="C501" s="30" t="s">
        <v>453</v>
      </c>
      <c r="D501" s="13">
        <v>2010</v>
      </c>
      <c r="E501" s="13" t="s">
        <v>793</v>
      </c>
      <c r="F501" s="55">
        <v>4.19</v>
      </c>
      <c r="G501" s="73">
        <v>880</v>
      </c>
      <c r="H501" s="58"/>
    </row>
    <row r="502" spans="1:8" s="31" customFormat="1" ht="26.25">
      <c r="A502" s="13">
        <v>479</v>
      </c>
      <c r="B502" s="30" t="s">
        <v>454</v>
      </c>
      <c r="C502" s="30" t="s">
        <v>455</v>
      </c>
      <c r="D502" s="13">
        <v>2010</v>
      </c>
      <c r="E502" s="13" t="s">
        <v>790</v>
      </c>
      <c r="F502" s="55">
        <v>2.33</v>
      </c>
      <c r="G502" s="73">
        <v>660</v>
      </c>
      <c r="H502" s="58"/>
    </row>
    <row r="503" spans="1:8" s="31" customFormat="1" ht="26.25">
      <c r="A503" s="13">
        <v>480</v>
      </c>
      <c r="B503" s="30" t="s">
        <v>456</v>
      </c>
      <c r="C503" s="30" t="s">
        <v>457</v>
      </c>
      <c r="D503" s="13">
        <v>2010</v>
      </c>
      <c r="E503" s="13" t="s">
        <v>790</v>
      </c>
      <c r="F503" s="55">
        <v>2.09</v>
      </c>
      <c r="G503" s="73">
        <v>660</v>
      </c>
      <c r="H503" s="58"/>
    </row>
    <row r="504" spans="1:8" s="31" customFormat="1" ht="12.75">
      <c r="A504" s="13">
        <v>481</v>
      </c>
      <c r="B504" s="30" t="s">
        <v>458</v>
      </c>
      <c r="C504" s="30" t="s">
        <v>459</v>
      </c>
      <c r="D504" s="13">
        <v>2011</v>
      </c>
      <c r="E504" s="13" t="s">
        <v>790</v>
      </c>
      <c r="F504" s="55">
        <v>1.16</v>
      </c>
      <c r="G504" s="73">
        <v>660</v>
      </c>
      <c r="H504" s="58"/>
    </row>
    <row r="505" spans="1:8" s="31" customFormat="1" ht="12.75">
      <c r="A505" s="13">
        <v>482</v>
      </c>
      <c r="B505" s="33" t="s">
        <v>1609</v>
      </c>
      <c r="C505" s="30" t="s">
        <v>460</v>
      </c>
      <c r="D505" s="13">
        <v>2011</v>
      </c>
      <c r="E505" s="13" t="s">
        <v>790</v>
      </c>
      <c r="F505" s="55">
        <v>6.05</v>
      </c>
      <c r="G505" s="73">
        <v>880</v>
      </c>
      <c r="H505" s="58"/>
    </row>
    <row r="506" spans="1:8" s="31" customFormat="1" ht="26.25">
      <c r="A506" s="13">
        <v>483</v>
      </c>
      <c r="B506" s="30" t="s">
        <v>461</v>
      </c>
      <c r="C506" s="30" t="s">
        <v>462</v>
      </c>
      <c r="D506" s="13">
        <v>2011</v>
      </c>
      <c r="E506" s="13" t="s">
        <v>790</v>
      </c>
      <c r="F506" s="55">
        <v>1.86</v>
      </c>
      <c r="G506" s="73">
        <v>660</v>
      </c>
      <c r="H506" s="58"/>
    </row>
    <row r="507" spans="1:8" s="31" customFormat="1" ht="12.75">
      <c r="A507" s="13">
        <v>484</v>
      </c>
      <c r="B507" s="30" t="s">
        <v>463</v>
      </c>
      <c r="C507" s="30" t="s">
        <v>464</v>
      </c>
      <c r="D507" s="13">
        <v>2011</v>
      </c>
      <c r="E507" s="13" t="s">
        <v>793</v>
      </c>
      <c r="F507" s="55">
        <v>3.26</v>
      </c>
      <c r="G507" s="73">
        <v>880</v>
      </c>
      <c r="H507" s="58"/>
    </row>
    <row r="508" spans="1:8" s="31" customFormat="1" ht="26.25">
      <c r="A508" s="13">
        <v>485</v>
      </c>
      <c r="B508" s="30" t="s">
        <v>465</v>
      </c>
      <c r="C508" s="30" t="s">
        <v>466</v>
      </c>
      <c r="D508" s="13">
        <v>2011</v>
      </c>
      <c r="E508" s="13" t="s">
        <v>793</v>
      </c>
      <c r="F508" s="55">
        <v>8.14</v>
      </c>
      <c r="G508" s="73">
        <v>1100</v>
      </c>
      <c r="H508" s="58"/>
    </row>
    <row r="509" spans="1:8" s="31" customFormat="1" ht="26.25">
      <c r="A509" s="13">
        <v>486</v>
      </c>
      <c r="B509" s="30" t="s">
        <v>467</v>
      </c>
      <c r="C509" s="30" t="s">
        <v>468</v>
      </c>
      <c r="D509" s="13">
        <v>2011</v>
      </c>
      <c r="E509" s="13" t="s">
        <v>790</v>
      </c>
      <c r="F509" s="55">
        <v>1.63</v>
      </c>
      <c r="G509" s="73">
        <v>660</v>
      </c>
      <c r="H509" s="58"/>
    </row>
    <row r="510" spans="1:8" s="31" customFormat="1" ht="12.75">
      <c r="A510" s="13">
        <v>487</v>
      </c>
      <c r="B510" s="33" t="s">
        <v>469</v>
      </c>
      <c r="C510" s="30" t="s">
        <v>470</v>
      </c>
      <c r="D510" s="13">
        <v>2011</v>
      </c>
      <c r="E510" s="13" t="s">
        <v>793</v>
      </c>
      <c r="F510" s="55">
        <v>2.79</v>
      </c>
      <c r="G510" s="73">
        <v>660</v>
      </c>
      <c r="H510" s="58"/>
    </row>
    <row r="511" spans="1:8" s="31" customFormat="1" ht="12.75">
      <c r="A511" s="13">
        <v>488</v>
      </c>
      <c r="B511" s="30" t="s">
        <v>443</v>
      </c>
      <c r="C511" s="30" t="s">
        <v>471</v>
      </c>
      <c r="D511" s="13">
        <v>2011</v>
      </c>
      <c r="E511" s="13" t="s">
        <v>793</v>
      </c>
      <c r="F511" s="55">
        <v>3.72</v>
      </c>
      <c r="G511" s="73">
        <v>880</v>
      </c>
      <c r="H511" s="58"/>
    </row>
    <row r="512" spans="1:8" s="31" customFormat="1" ht="26.25">
      <c r="A512" s="13">
        <v>489</v>
      </c>
      <c r="B512" s="30" t="s">
        <v>472</v>
      </c>
      <c r="C512" s="30" t="s">
        <v>473</v>
      </c>
      <c r="D512" s="13">
        <v>2011</v>
      </c>
      <c r="E512" s="13" t="s">
        <v>790</v>
      </c>
      <c r="F512" s="55">
        <v>1.16</v>
      </c>
      <c r="G512" s="73">
        <v>660</v>
      </c>
      <c r="H512" s="58"/>
    </row>
    <row r="513" spans="1:8" s="31" customFormat="1" ht="26.25">
      <c r="A513" s="13">
        <v>490</v>
      </c>
      <c r="B513" s="30" t="s">
        <v>474</v>
      </c>
      <c r="C513" s="30" t="s">
        <v>475</v>
      </c>
      <c r="D513" s="13">
        <v>2011</v>
      </c>
      <c r="E513" s="13" t="s">
        <v>790</v>
      </c>
      <c r="F513" s="55">
        <v>1.63</v>
      </c>
      <c r="G513" s="73">
        <v>660</v>
      </c>
      <c r="H513" s="58"/>
    </row>
    <row r="514" spans="1:8" s="31" customFormat="1" ht="26.25">
      <c r="A514" s="13">
        <v>491</v>
      </c>
      <c r="B514" s="30" t="s">
        <v>476</v>
      </c>
      <c r="C514" s="30" t="s">
        <v>477</v>
      </c>
      <c r="D514" s="11">
        <v>2011</v>
      </c>
      <c r="E514" s="13" t="s">
        <v>793</v>
      </c>
      <c r="F514" s="62">
        <v>8.14</v>
      </c>
      <c r="G514" s="73">
        <v>1100</v>
      </c>
      <c r="H514" s="58"/>
    </row>
    <row r="515" spans="1:8" s="31" customFormat="1" ht="26.25">
      <c r="A515" s="13">
        <v>492</v>
      </c>
      <c r="B515" s="30" t="s">
        <v>478</v>
      </c>
      <c r="C515" s="30" t="s">
        <v>479</v>
      </c>
      <c r="D515" s="13">
        <v>2011</v>
      </c>
      <c r="E515" s="13" t="s">
        <v>793</v>
      </c>
      <c r="F515" s="55">
        <v>3.49</v>
      </c>
      <c r="G515" s="73">
        <v>880</v>
      </c>
      <c r="H515" s="58"/>
    </row>
    <row r="516" spans="1:8" s="31" customFormat="1" ht="39">
      <c r="A516" s="13">
        <v>493</v>
      </c>
      <c r="B516" s="30" t="s">
        <v>480</v>
      </c>
      <c r="C516" s="30" t="s">
        <v>481</v>
      </c>
      <c r="D516" s="13">
        <v>2011</v>
      </c>
      <c r="E516" s="13" t="s">
        <v>790</v>
      </c>
      <c r="F516" s="55">
        <v>4.65</v>
      </c>
      <c r="G516" s="73">
        <v>880</v>
      </c>
      <c r="H516" s="58"/>
    </row>
    <row r="517" spans="1:8" s="31" customFormat="1" ht="12.75">
      <c r="A517" s="13">
        <v>494</v>
      </c>
      <c r="B517" s="30" t="s">
        <v>1597</v>
      </c>
      <c r="C517" s="30" t="s">
        <v>482</v>
      </c>
      <c r="D517" s="13">
        <v>2011</v>
      </c>
      <c r="E517" s="13" t="s">
        <v>793</v>
      </c>
      <c r="F517" s="55">
        <v>3.49</v>
      </c>
      <c r="G517" s="73">
        <v>880</v>
      </c>
      <c r="H517" s="58"/>
    </row>
    <row r="518" spans="1:8" s="31" customFormat="1" ht="12.75">
      <c r="A518" s="13">
        <v>495</v>
      </c>
      <c r="B518" s="30" t="s">
        <v>483</v>
      </c>
      <c r="C518" s="30" t="s">
        <v>484</v>
      </c>
      <c r="D518" s="13">
        <v>2011</v>
      </c>
      <c r="E518" s="13" t="s">
        <v>793</v>
      </c>
      <c r="F518" s="55">
        <v>2.79</v>
      </c>
      <c r="G518" s="73">
        <v>660</v>
      </c>
      <c r="H518" s="58"/>
    </row>
    <row r="519" spans="1:8" s="31" customFormat="1" ht="26.25">
      <c r="A519" s="13">
        <v>496</v>
      </c>
      <c r="B519" s="30" t="s">
        <v>485</v>
      </c>
      <c r="C519" s="33" t="s">
        <v>486</v>
      </c>
      <c r="D519" s="13">
        <v>2011</v>
      </c>
      <c r="E519" s="13" t="s">
        <v>793</v>
      </c>
      <c r="F519" s="55">
        <v>5.12</v>
      </c>
      <c r="G519" s="73">
        <v>880</v>
      </c>
      <c r="H519" s="58"/>
    </row>
    <row r="520" spans="1:8" s="31" customFormat="1" ht="12.75">
      <c r="A520" s="13">
        <v>497</v>
      </c>
      <c r="B520" s="30" t="s">
        <v>1643</v>
      </c>
      <c r="C520" s="30" t="s">
        <v>487</v>
      </c>
      <c r="D520" s="13">
        <v>2011</v>
      </c>
      <c r="E520" s="13" t="s">
        <v>790</v>
      </c>
      <c r="F520" s="55">
        <v>3.95</v>
      </c>
      <c r="G520" s="73">
        <v>880</v>
      </c>
      <c r="H520" s="58"/>
    </row>
    <row r="521" spans="1:8" s="31" customFormat="1" ht="26.25">
      <c r="A521" s="13">
        <v>498</v>
      </c>
      <c r="B521" s="30" t="s">
        <v>488</v>
      </c>
      <c r="C521" s="30" t="s">
        <v>489</v>
      </c>
      <c r="D521" s="13">
        <v>2011</v>
      </c>
      <c r="E521" s="13" t="s">
        <v>793</v>
      </c>
      <c r="F521" s="55">
        <v>3.72</v>
      </c>
      <c r="G521" s="73">
        <v>880</v>
      </c>
      <c r="H521" s="58"/>
    </row>
    <row r="522" spans="1:8" s="31" customFormat="1" ht="26.25">
      <c r="A522" s="13">
        <v>499</v>
      </c>
      <c r="B522" s="30" t="s">
        <v>490</v>
      </c>
      <c r="C522" s="30" t="s">
        <v>491</v>
      </c>
      <c r="D522" s="11">
        <v>2012</v>
      </c>
      <c r="E522" s="13" t="s">
        <v>793</v>
      </c>
      <c r="F522" s="62">
        <v>3.72</v>
      </c>
      <c r="G522" s="73">
        <v>880</v>
      </c>
      <c r="H522" s="58"/>
    </row>
    <row r="523" spans="1:8" s="31" customFormat="1" ht="12.75">
      <c r="A523" s="13">
        <v>500</v>
      </c>
      <c r="B523" s="30" t="s">
        <v>1354</v>
      </c>
      <c r="C523" s="30" t="s">
        <v>1355</v>
      </c>
      <c r="D523" s="11">
        <v>2012</v>
      </c>
      <c r="E523" s="13" t="s">
        <v>793</v>
      </c>
      <c r="F523" s="62">
        <v>9.3</v>
      </c>
      <c r="G523" s="73">
        <v>1100</v>
      </c>
      <c r="H523" s="58"/>
    </row>
    <row r="524" spans="1:8" s="31" customFormat="1" ht="26.25">
      <c r="A524" s="13">
        <v>501</v>
      </c>
      <c r="B524" s="30" t="s">
        <v>492</v>
      </c>
      <c r="C524" s="30" t="s">
        <v>493</v>
      </c>
      <c r="D524" s="13">
        <v>2012</v>
      </c>
      <c r="E524" s="13" t="s">
        <v>790</v>
      </c>
      <c r="F524" s="55">
        <v>0.14</v>
      </c>
      <c r="G524" s="73">
        <v>660</v>
      </c>
      <c r="H524" s="58"/>
    </row>
    <row r="525" spans="1:8" s="31" customFormat="1" ht="26.25">
      <c r="A525" s="13">
        <v>502</v>
      </c>
      <c r="B525" s="30" t="s">
        <v>494</v>
      </c>
      <c r="C525" s="30" t="s">
        <v>495</v>
      </c>
      <c r="D525" s="13">
        <v>2012</v>
      </c>
      <c r="E525" s="13" t="s">
        <v>793</v>
      </c>
      <c r="F525" s="55">
        <v>3.95</v>
      </c>
      <c r="G525" s="73">
        <v>880</v>
      </c>
      <c r="H525" s="58"/>
    </row>
    <row r="526" spans="1:8" s="31" customFormat="1" ht="26.25">
      <c r="A526" s="13">
        <v>503</v>
      </c>
      <c r="B526" s="30" t="s">
        <v>496</v>
      </c>
      <c r="C526" s="29" t="s">
        <v>497</v>
      </c>
      <c r="D526" s="11">
        <v>2012</v>
      </c>
      <c r="E526" s="13" t="s">
        <v>790</v>
      </c>
      <c r="F526" s="62">
        <v>2.79</v>
      </c>
      <c r="G526" s="73">
        <v>660</v>
      </c>
      <c r="H526" s="58"/>
    </row>
    <row r="527" spans="1:8" s="31" customFormat="1" ht="26.25">
      <c r="A527" s="13">
        <v>504</v>
      </c>
      <c r="B527" s="30" t="s">
        <v>498</v>
      </c>
      <c r="C527" s="30" t="s">
        <v>499</v>
      </c>
      <c r="D527" s="13">
        <v>2012</v>
      </c>
      <c r="E527" s="13" t="s">
        <v>793</v>
      </c>
      <c r="F527" s="55">
        <v>7.21</v>
      </c>
      <c r="G527" s="73">
        <v>880</v>
      </c>
      <c r="H527" s="58"/>
    </row>
    <row r="528" spans="1:8" s="31" customFormat="1" ht="26.25">
      <c r="A528" s="13">
        <v>505</v>
      </c>
      <c r="B528" s="30" t="s">
        <v>500</v>
      </c>
      <c r="C528" s="30" t="s">
        <v>501</v>
      </c>
      <c r="D528" s="11">
        <v>2012</v>
      </c>
      <c r="E528" s="13" t="s">
        <v>790</v>
      </c>
      <c r="F528" s="62">
        <v>3.95</v>
      </c>
      <c r="G528" s="73">
        <v>880</v>
      </c>
      <c r="H528" s="58"/>
    </row>
    <row r="529" spans="1:8" s="31" customFormat="1" ht="26.25">
      <c r="A529" s="13">
        <v>506</v>
      </c>
      <c r="B529" s="30" t="s">
        <v>502</v>
      </c>
      <c r="C529" s="30" t="s">
        <v>503</v>
      </c>
      <c r="D529" s="13">
        <v>2012</v>
      </c>
      <c r="E529" s="13" t="s">
        <v>793</v>
      </c>
      <c r="F529" s="55">
        <v>3.49</v>
      </c>
      <c r="G529" s="73">
        <v>880</v>
      </c>
      <c r="H529" s="58"/>
    </row>
    <row r="530" spans="1:8" s="31" customFormat="1" ht="12.75">
      <c r="A530" s="13">
        <v>507</v>
      </c>
      <c r="B530" s="30" t="s">
        <v>504</v>
      </c>
      <c r="C530" s="30" t="s">
        <v>505</v>
      </c>
      <c r="D530" s="13">
        <v>2013</v>
      </c>
      <c r="E530" s="13" t="s">
        <v>793</v>
      </c>
      <c r="F530" s="62">
        <v>4.65</v>
      </c>
      <c r="G530" s="73">
        <v>880</v>
      </c>
      <c r="H530" s="58"/>
    </row>
    <row r="531" spans="1:8" s="31" customFormat="1" ht="26.25">
      <c r="A531" s="13">
        <v>508</v>
      </c>
      <c r="B531" s="30" t="s">
        <v>506</v>
      </c>
      <c r="C531" s="30" t="s">
        <v>507</v>
      </c>
      <c r="D531" s="13">
        <v>2013</v>
      </c>
      <c r="E531" s="13" t="s">
        <v>790</v>
      </c>
      <c r="F531" s="62">
        <v>1.63</v>
      </c>
      <c r="G531" s="73">
        <v>660</v>
      </c>
      <c r="H531" s="58"/>
    </row>
    <row r="532" spans="1:8" s="31" customFormat="1" ht="26.25">
      <c r="A532" s="13">
        <v>509</v>
      </c>
      <c r="B532" s="30" t="s">
        <v>508</v>
      </c>
      <c r="C532" s="30" t="s">
        <v>509</v>
      </c>
      <c r="D532" s="13">
        <v>2013</v>
      </c>
      <c r="E532" s="13" t="s">
        <v>793</v>
      </c>
      <c r="F532" s="62">
        <v>5.12</v>
      </c>
      <c r="G532" s="73">
        <v>880</v>
      </c>
      <c r="H532" s="58"/>
    </row>
    <row r="533" spans="1:8" s="31" customFormat="1" ht="12.75">
      <c r="A533" s="13">
        <v>510</v>
      </c>
      <c r="B533" s="30" t="s">
        <v>510</v>
      </c>
      <c r="C533" s="30" t="s">
        <v>511</v>
      </c>
      <c r="D533" s="13">
        <v>2013</v>
      </c>
      <c r="E533" s="13" t="s">
        <v>793</v>
      </c>
      <c r="F533" s="62">
        <v>4.65</v>
      </c>
      <c r="G533" s="73">
        <v>880</v>
      </c>
      <c r="H533" s="58"/>
    </row>
    <row r="534" spans="1:8" s="31" customFormat="1" ht="39">
      <c r="A534" s="13">
        <v>511</v>
      </c>
      <c r="B534" s="30" t="s">
        <v>512</v>
      </c>
      <c r="C534" s="30" t="s">
        <v>513</v>
      </c>
      <c r="D534" s="13">
        <v>2013</v>
      </c>
      <c r="E534" s="13" t="s">
        <v>854</v>
      </c>
      <c r="F534" s="62">
        <v>6.75</v>
      </c>
      <c r="G534" s="73">
        <v>880</v>
      </c>
      <c r="H534" s="58"/>
    </row>
    <row r="535" spans="1:8" s="31" customFormat="1" ht="12.75">
      <c r="A535" s="13">
        <v>512</v>
      </c>
      <c r="B535" s="30" t="s">
        <v>514</v>
      </c>
      <c r="C535" s="30" t="s">
        <v>515</v>
      </c>
      <c r="D535" s="13">
        <v>2013</v>
      </c>
      <c r="E535" s="13" t="s">
        <v>790</v>
      </c>
      <c r="F535" s="62">
        <v>1.25</v>
      </c>
      <c r="G535" s="73">
        <v>660</v>
      </c>
      <c r="H535" s="58"/>
    </row>
    <row r="536" spans="1:8" s="31" customFormat="1" ht="26.25">
      <c r="A536" s="13">
        <v>513</v>
      </c>
      <c r="B536" s="30" t="s">
        <v>516</v>
      </c>
      <c r="C536" s="30" t="s">
        <v>517</v>
      </c>
      <c r="D536" s="13">
        <v>2013</v>
      </c>
      <c r="E536" s="13" t="s">
        <v>790</v>
      </c>
      <c r="F536" s="62">
        <v>2.09</v>
      </c>
      <c r="G536" s="73">
        <v>660</v>
      </c>
      <c r="H536" s="58"/>
    </row>
    <row r="537" spans="1:8" s="31" customFormat="1" ht="26.25">
      <c r="A537" s="13">
        <v>514</v>
      </c>
      <c r="B537" s="30" t="s">
        <v>518</v>
      </c>
      <c r="C537" s="30" t="s">
        <v>1324</v>
      </c>
      <c r="D537" s="13">
        <v>2013</v>
      </c>
      <c r="E537" s="13" t="s">
        <v>793</v>
      </c>
      <c r="F537" s="62">
        <v>4.88</v>
      </c>
      <c r="G537" s="73">
        <v>880</v>
      </c>
      <c r="H537" s="58"/>
    </row>
    <row r="538" spans="1:8" s="31" customFormat="1" ht="39">
      <c r="A538" s="13">
        <v>515</v>
      </c>
      <c r="B538" s="30" t="s">
        <v>519</v>
      </c>
      <c r="C538" s="33" t="s">
        <v>520</v>
      </c>
      <c r="D538" s="13">
        <v>2013</v>
      </c>
      <c r="E538" s="13" t="s">
        <v>793</v>
      </c>
      <c r="F538" s="62">
        <v>9.07</v>
      </c>
      <c r="G538" s="73">
        <v>1100</v>
      </c>
      <c r="H538" s="58"/>
    </row>
    <row r="539" spans="1:8" s="31" customFormat="1" ht="26.25">
      <c r="A539" s="13">
        <v>516</v>
      </c>
      <c r="B539" s="30" t="s">
        <v>521</v>
      </c>
      <c r="C539" s="30" t="s">
        <v>522</v>
      </c>
      <c r="D539" s="13">
        <v>2013</v>
      </c>
      <c r="E539" s="13" t="s">
        <v>793</v>
      </c>
      <c r="F539" s="62">
        <v>10.46</v>
      </c>
      <c r="G539" s="73">
        <v>1100</v>
      </c>
      <c r="H539" s="58"/>
    </row>
    <row r="540" spans="1:8" s="31" customFormat="1" ht="26.25">
      <c r="A540" s="13">
        <v>517</v>
      </c>
      <c r="B540" s="30" t="s">
        <v>523</v>
      </c>
      <c r="C540" s="30" t="s">
        <v>524</v>
      </c>
      <c r="D540" s="13">
        <v>2014</v>
      </c>
      <c r="E540" s="13" t="s">
        <v>525</v>
      </c>
      <c r="F540" s="62">
        <v>3.02</v>
      </c>
      <c r="G540" s="73">
        <v>880</v>
      </c>
      <c r="H540" s="58"/>
    </row>
    <row r="541" spans="1:8" s="31" customFormat="1" ht="26.25">
      <c r="A541" s="13">
        <v>518</v>
      </c>
      <c r="B541" s="30" t="s">
        <v>485</v>
      </c>
      <c r="C541" s="30" t="s">
        <v>526</v>
      </c>
      <c r="D541" s="13">
        <v>2014</v>
      </c>
      <c r="E541" s="13" t="s">
        <v>793</v>
      </c>
      <c r="F541" s="62">
        <v>8.84</v>
      </c>
      <c r="G541" s="73">
        <v>1100</v>
      </c>
      <c r="H541" s="58"/>
    </row>
    <row r="542" spans="1:8" s="31" customFormat="1" ht="26.25">
      <c r="A542" s="13">
        <v>519</v>
      </c>
      <c r="B542" s="30" t="s">
        <v>527</v>
      </c>
      <c r="C542" s="30" t="s">
        <v>528</v>
      </c>
      <c r="D542" s="13">
        <v>2014</v>
      </c>
      <c r="E542" s="13" t="s">
        <v>793</v>
      </c>
      <c r="F542" s="62">
        <v>4.19</v>
      </c>
      <c r="G542" s="73">
        <v>880</v>
      </c>
      <c r="H542" s="58"/>
    </row>
    <row r="543" spans="1:8" s="31" customFormat="1" ht="12.75">
      <c r="A543" s="50" t="s">
        <v>529</v>
      </c>
      <c r="B543" s="50"/>
      <c r="C543" s="50"/>
      <c r="D543" s="50"/>
      <c r="E543" s="50"/>
      <c r="F543" s="50"/>
      <c r="G543" s="69">
        <v>55000</v>
      </c>
      <c r="H543" s="56"/>
    </row>
    <row r="544" spans="1:8" s="31" customFormat="1" ht="12.75">
      <c r="A544" s="50" t="s">
        <v>530</v>
      </c>
      <c r="B544" s="50"/>
      <c r="C544" s="50"/>
      <c r="D544" s="50"/>
      <c r="E544" s="50"/>
      <c r="F544" s="50"/>
      <c r="G544" s="68">
        <v>16500</v>
      </c>
      <c r="H544" s="57"/>
    </row>
    <row r="545" spans="1:8" s="31" customFormat="1" ht="12.75">
      <c r="A545" s="11">
        <v>520</v>
      </c>
      <c r="B545" s="32" t="s">
        <v>531</v>
      </c>
      <c r="C545" s="30" t="s">
        <v>532</v>
      </c>
      <c r="D545" s="11">
        <v>2006</v>
      </c>
      <c r="E545" s="11" t="s">
        <v>843</v>
      </c>
      <c r="F545" s="62">
        <v>5</v>
      </c>
      <c r="G545" s="73">
        <v>704</v>
      </c>
      <c r="H545" s="58"/>
    </row>
    <row r="546" spans="1:8" s="31" customFormat="1" ht="12.75">
      <c r="A546" s="11">
        <v>521</v>
      </c>
      <c r="B546" s="32" t="s">
        <v>293</v>
      </c>
      <c r="C546" s="30" t="s">
        <v>294</v>
      </c>
      <c r="D546" s="11">
        <v>2006</v>
      </c>
      <c r="E546" s="11" t="s">
        <v>854</v>
      </c>
      <c r="F546" s="62">
        <v>2.75</v>
      </c>
      <c r="G546" s="73">
        <v>528</v>
      </c>
      <c r="H546" s="58"/>
    </row>
    <row r="547" spans="1:8" s="31" customFormat="1" ht="12.75">
      <c r="A547" s="11">
        <v>522</v>
      </c>
      <c r="B547" s="29" t="s">
        <v>533</v>
      </c>
      <c r="C547" s="30" t="s">
        <v>534</v>
      </c>
      <c r="D547" s="11">
        <v>2006</v>
      </c>
      <c r="E547" s="11" t="s">
        <v>793</v>
      </c>
      <c r="F547" s="62">
        <v>10</v>
      </c>
      <c r="G547" s="73">
        <v>880</v>
      </c>
      <c r="H547" s="58"/>
    </row>
    <row r="548" spans="1:8" s="31" customFormat="1" ht="26.25">
      <c r="A548" s="11">
        <v>523</v>
      </c>
      <c r="B548" s="29" t="s">
        <v>1521</v>
      </c>
      <c r="C548" s="30" t="s">
        <v>535</v>
      </c>
      <c r="D548" s="11">
        <v>2006</v>
      </c>
      <c r="E548" s="11" t="s">
        <v>854</v>
      </c>
      <c r="F548" s="62">
        <v>7.25</v>
      </c>
      <c r="G548" s="73">
        <v>704</v>
      </c>
      <c r="H548" s="58"/>
    </row>
    <row r="549" spans="1:8" s="31" customFormat="1" ht="12.75">
      <c r="A549" s="11">
        <v>524</v>
      </c>
      <c r="B549" s="32" t="s">
        <v>536</v>
      </c>
      <c r="C549" s="30" t="s">
        <v>537</v>
      </c>
      <c r="D549" s="11">
        <v>2006</v>
      </c>
      <c r="E549" s="11" t="s">
        <v>790</v>
      </c>
      <c r="F549" s="62">
        <v>4.75</v>
      </c>
      <c r="G549" s="73">
        <v>528</v>
      </c>
      <c r="H549" s="58"/>
    </row>
    <row r="550" spans="1:8" s="31" customFormat="1" ht="26.25">
      <c r="A550" s="11">
        <v>525</v>
      </c>
      <c r="B550" s="29" t="s">
        <v>538</v>
      </c>
      <c r="C550" s="30" t="s">
        <v>539</v>
      </c>
      <c r="D550" s="11">
        <v>2006</v>
      </c>
      <c r="E550" s="11" t="s">
        <v>790</v>
      </c>
      <c r="F550" s="62">
        <v>2.73</v>
      </c>
      <c r="G550" s="73">
        <v>528</v>
      </c>
      <c r="H550" s="58"/>
    </row>
    <row r="551" spans="1:8" s="31" customFormat="1" ht="26.25">
      <c r="A551" s="11">
        <v>526</v>
      </c>
      <c r="B551" s="29" t="s">
        <v>540</v>
      </c>
      <c r="C551" s="30" t="s">
        <v>541</v>
      </c>
      <c r="D551" s="11">
        <v>2006</v>
      </c>
      <c r="E551" s="11" t="s">
        <v>843</v>
      </c>
      <c r="F551" s="62">
        <v>2.25</v>
      </c>
      <c r="G551" s="73">
        <v>528</v>
      </c>
      <c r="H551" s="58"/>
    </row>
    <row r="552" spans="1:8" s="31" customFormat="1" ht="26.25">
      <c r="A552" s="11">
        <v>527</v>
      </c>
      <c r="B552" s="29" t="s">
        <v>542</v>
      </c>
      <c r="C552" s="30" t="s">
        <v>543</v>
      </c>
      <c r="D552" s="11">
        <v>2007</v>
      </c>
      <c r="E552" s="11" t="s">
        <v>790</v>
      </c>
      <c r="F552" s="62">
        <v>3</v>
      </c>
      <c r="G552" s="73">
        <v>704</v>
      </c>
      <c r="H552" s="58"/>
    </row>
    <row r="553" spans="1:8" s="31" customFormat="1" ht="26.25">
      <c r="A553" s="11">
        <v>528</v>
      </c>
      <c r="B553" s="29" t="s">
        <v>544</v>
      </c>
      <c r="C553" s="30" t="s">
        <v>545</v>
      </c>
      <c r="D553" s="11">
        <v>2007</v>
      </c>
      <c r="E553" s="11" t="s">
        <v>793</v>
      </c>
      <c r="F553" s="62">
        <v>3.26</v>
      </c>
      <c r="G553" s="73">
        <v>704</v>
      </c>
      <c r="H553" s="58"/>
    </row>
    <row r="554" spans="1:8" s="31" customFormat="1" ht="12.75">
      <c r="A554" s="11">
        <v>529</v>
      </c>
      <c r="B554" s="29" t="s">
        <v>546</v>
      </c>
      <c r="C554" s="30" t="s">
        <v>547</v>
      </c>
      <c r="D554" s="11">
        <v>2007</v>
      </c>
      <c r="E554" s="11" t="s">
        <v>843</v>
      </c>
      <c r="F554" s="62">
        <v>2</v>
      </c>
      <c r="G554" s="73">
        <v>528</v>
      </c>
      <c r="H554" s="58"/>
    </row>
    <row r="555" spans="1:8" s="31" customFormat="1" ht="26.25">
      <c r="A555" s="11">
        <v>530</v>
      </c>
      <c r="B555" s="29" t="s">
        <v>548</v>
      </c>
      <c r="C555" s="30" t="s">
        <v>549</v>
      </c>
      <c r="D555" s="11">
        <v>2008</v>
      </c>
      <c r="E555" s="11" t="s">
        <v>843</v>
      </c>
      <c r="F555" s="62">
        <v>2.79</v>
      </c>
      <c r="G555" s="73">
        <v>528</v>
      </c>
      <c r="H555" s="58"/>
    </row>
    <row r="556" spans="1:8" s="31" customFormat="1" ht="26.25">
      <c r="A556" s="11">
        <v>531</v>
      </c>
      <c r="B556" s="30" t="s">
        <v>1633</v>
      </c>
      <c r="C556" s="29" t="s">
        <v>550</v>
      </c>
      <c r="D556" s="13">
        <v>2008</v>
      </c>
      <c r="E556" s="13" t="s">
        <v>793</v>
      </c>
      <c r="F556" s="62">
        <v>2.33</v>
      </c>
      <c r="G556" s="73">
        <v>528</v>
      </c>
      <c r="H556" s="58"/>
    </row>
    <row r="557" spans="1:8" s="31" customFormat="1" ht="12.75">
      <c r="A557" s="11">
        <v>532</v>
      </c>
      <c r="B557" s="29" t="s">
        <v>551</v>
      </c>
      <c r="C557" s="30" t="s">
        <v>552</v>
      </c>
      <c r="D557" s="11">
        <v>2008</v>
      </c>
      <c r="E557" s="11" t="s">
        <v>790</v>
      </c>
      <c r="F557" s="62">
        <v>1.63</v>
      </c>
      <c r="G557" s="73">
        <v>528</v>
      </c>
      <c r="H557" s="58"/>
    </row>
    <row r="558" spans="1:8" s="31" customFormat="1" ht="26.25">
      <c r="A558" s="11">
        <v>533</v>
      </c>
      <c r="B558" s="30" t="s">
        <v>553</v>
      </c>
      <c r="C558" s="30" t="s">
        <v>554</v>
      </c>
      <c r="D558" s="13">
        <v>2009</v>
      </c>
      <c r="E558" s="13" t="s">
        <v>790</v>
      </c>
      <c r="F558" s="55">
        <v>2.56</v>
      </c>
      <c r="G558" s="73">
        <v>528</v>
      </c>
      <c r="H558" s="58"/>
    </row>
    <row r="559" spans="1:8" s="31" customFormat="1" ht="26.25">
      <c r="A559" s="11">
        <v>534</v>
      </c>
      <c r="B559" s="30" t="s">
        <v>555</v>
      </c>
      <c r="C559" s="30" t="s">
        <v>556</v>
      </c>
      <c r="D559" s="13">
        <v>2009</v>
      </c>
      <c r="E559" s="13" t="s">
        <v>790</v>
      </c>
      <c r="F559" s="55">
        <v>4.75</v>
      </c>
      <c r="G559" s="73">
        <v>704</v>
      </c>
      <c r="H559" s="58"/>
    </row>
    <row r="560" spans="1:8" s="31" customFormat="1" ht="12.75">
      <c r="A560" s="11">
        <v>535</v>
      </c>
      <c r="B560" s="33" t="s">
        <v>1157</v>
      </c>
      <c r="C560" s="30" t="s">
        <v>557</v>
      </c>
      <c r="D560" s="13">
        <v>2009</v>
      </c>
      <c r="E560" s="13" t="s">
        <v>790</v>
      </c>
      <c r="F560" s="55">
        <v>3.09</v>
      </c>
      <c r="G560" s="73">
        <v>704</v>
      </c>
      <c r="H560" s="58"/>
    </row>
    <row r="561" spans="1:8" s="31" customFormat="1" ht="12.75">
      <c r="A561" s="11">
        <v>536</v>
      </c>
      <c r="B561" s="33" t="s">
        <v>558</v>
      </c>
      <c r="C561" s="30" t="s">
        <v>559</v>
      </c>
      <c r="D561" s="13">
        <v>2009</v>
      </c>
      <c r="E561" s="13" t="s">
        <v>790</v>
      </c>
      <c r="F561" s="55">
        <v>1.4</v>
      </c>
      <c r="G561" s="73">
        <v>528</v>
      </c>
      <c r="H561" s="58"/>
    </row>
    <row r="562" spans="1:8" s="31" customFormat="1" ht="12.75">
      <c r="A562" s="11">
        <v>537</v>
      </c>
      <c r="B562" s="33" t="s">
        <v>558</v>
      </c>
      <c r="C562" s="30" t="s">
        <v>560</v>
      </c>
      <c r="D562" s="13">
        <v>2009</v>
      </c>
      <c r="E562" s="13" t="s">
        <v>790</v>
      </c>
      <c r="F562" s="55">
        <v>1.16</v>
      </c>
      <c r="G562" s="73">
        <v>528</v>
      </c>
      <c r="H562" s="58"/>
    </row>
    <row r="563" spans="1:8" s="31" customFormat="1" ht="12.75">
      <c r="A563" s="11">
        <v>538</v>
      </c>
      <c r="B563" s="33" t="s">
        <v>558</v>
      </c>
      <c r="C563" s="30" t="s">
        <v>561</v>
      </c>
      <c r="D563" s="13">
        <v>2009</v>
      </c>
      <c r="E563" s="13" t="s">
        <v>790</v>
      </c>
      <c r="F563" s="55">
        <v>1.63</v>
      </c>
      <c r="G563" s="73">
        <v>528</v>
      </c>
      <c r="H563" s="58"/>
    </row>
    <row r="564" spans="1:8" s="31" customFormat="1" ht="12.75">
      <c r="A564" s="11">
        <v>539</v>
      </c>
      <c r="B564" s="30" t="s">
        <v>1101</v>
      </c>
      <c r="C564" s="30" t="s">
        <v>562</v>
      </c>
      <c r="D564" s="13">
        <v>2009</v>
      </c>
      <c r="E564" s="13" t="s">
        <v>790</v>
      </c>
      <c r="F564" s="62">
        <v>0.7</v>
      </c>
      <c r="G564" s="73">
        <v>528</v>
      </c>
      <c r="H564" s="58"/>
    </row>
    <row r="565" spans="1:8" s="31" customFormat="1" ht="12.75">
      <c r="A565" s="11">
        <v>540</v>
      </c>
      <c r="B565" s="29" t="s">
        <v>1101</v>
      </c>
      <c r="C565" s="30" t="s">
        <v>563</v>
      </c>
      <c r="D565" s="11">
        <v>2009</v>
      </c>
      <c r="E565" s="11" t="s">
        <v>790</v>
      </c>
      <c r="F565" s="62">
        <v>0.7</v>
      </c>
      <c r="G565" s="73">
        <v>528</v>
      </c>
      <c r="H565" s="58"/>
    </row>
    <row r="566" spans="1:8" s="31" customFormat="1" ht="12.75">
      <c r="A566" s="11">
        <v>541</v>
      </c>
      <c r="B566" s="33" t="s">
        <v>564</v>
      </c>
      <c r="C566" s="30" t="s">
        <v>565</v>
      </c>
      <c r="D566" s="13">
        <v>2009</v>
      </c>
      <c r="E566" s="13" t="s">
        <v>790</v>
      </c>
      <c r="F566" s="55">
        <v>2.79</v>
      </c>
      <c r="G566" s="73">
        <v>528</v>
      </c>
      <c r="H566" s="58"/>
    </row>
    <row r="567" spans="1:8" s="31" customFormat="1" ht="39">
      <c r="A567" s="11">
        <v>542</v>
      </c>
      <c r="B567" s="29" t="s">
        <v>566</v>
      </c>
      <c r="C567" s="30" t="s">
        <v>567</v>
      </c>
      <c r="D567" s="11">
        <v>2009</v>
      </c>
      <c r="E567" s="11" t="s">
        <v>790</v>
      </c>
      <c r="F567" s="62">
        <v>5.58</v>
      </c>
      <c r="G567" s="73">
        <v>704</v>
      </c>
      <c r="H567" s="58"/>
    </row>
    <row r="568" spans="1:8" s="31" customFormat="1" ht="26.25">
      <c r="A568" s="11">
        <v>543</v>
      </c>
      <c r="B568" s="30" t="s">
        <v>568</v>
      </c>
      <c r="C568" s="30" t="s">
        <v>569</v>
      </c>
      <c r="D568" s="13">
        <v>2010</v>
      </c>
      <c r="E568" s="13" t="s">
        <v>793</v>
      </c>
      <c r="F568" s="62">
        <v>3.95</v>
      </c>
      <c r="G568" s="73">
        <v>880</v>
      </c>
      <c r="H568" s="58"/>
    </row>
    <row r="569" spans="1:8" s="31" customFormat="1" ht="12.75">
      <c r="A569" s="11">
        <v>544</v>
      </c>
      <c r="B569" s="33" t="s">
        <v>570</v>
      </c>
      <c r="C569" s="30" t="s">
        <v>571</v>
      </c>
      <c r="D569" s="13">
        <v>2010</v>
      </c>
      <c r="E569" s="13" t="s">
        <v>793</v>
      </c>
      <c r="F569" s="62">
        <v>6.05</v>
      </c>
      <c r="G569" s="73">
        <v>880</v>
      </c>
      <c r="H569" s="58"/>
    </row>
    <row r="570" spans="1:8" s="31" customFormat="1" ht="12.75">
      <c r="A570" s="11">
        <v>545</v>
      </c>
      <c r="B570" s="30" t="s">
        <v>572</v>
      </c>
      <c r="C570" s="30" t="s">
        <v>573</v>
      </c>
      <c r="D570" s="13">
        <v>2010</v>
      </c>
      <c r="E570" s="13" t="s">
        <v>793</v>
      </c>
      <c r="F570" s="62">
        <v>3.26</v>
      </c>
      <c r="G570" s="73">
        <v>880</v>
      </c>
      <c r="H570" s="58"/>
    </row>
    <row r="571" spans="1:8" s="31" customFormat="1" ht="26.25">
      <c r="A571" s="11">
        <v>546</v>
      </c>
      <c r="B571" s="30" t="s">
        <v>574</v>
      </c>
      <c r="C571" s="30" t="s">
        <v>575</v>
      </c>
      <c r="D571" s="13">
        <v>2010</v>
      </c>
      <c r="E571" s="13" t="s">
        <v>790</v>
      </c>
      <c r="F571" s="55">
        <v>3.49</v>
      </c>
      <c r="G571" s="73">
        <v>880</v>
      </c>
      <c r="H571" s="58"/>
    </row>
    <row r="572" spans="1:8" s="31" customFormat="1" ht="26.25">
      <c r="A572" s="11">
        <v>547</v>
      </c>
      <c r="B572" s="29" t="s">
        <v>576</v>
      </c>
      <c r="C572" s="30" t="s">
        <v>577</v>
      </c>
      <c r="D572" s="11">
        <v>2010</v>
      </c>
      <c r="E572" s="11" t="s">
        <v>790</v>
      </c>
      <c r="F572" s="62">
        <v>3.26</v>
      </c>
      <c r="G572" s="73">
        <v>880</v>
      </c>
      <c r="H572" s="58"/>
    </row>
    <row r="573" spans="1:8" s="31" customFormat="1" ht="12.75">
      <c r="A573" s="11">
        <v>548</v>
      </c>
      <c r="B573" s="30" t="s">
        <v>578</v>
      </c>
      <c r="C573" s="30" t="s">
        <v>579</v>
      </c>
      <c r="D573" s="13">
        <v>2010</v>
      </c>
      <c r="E573" s="13" t="s">
        <v>790</v>
      </c>
      <c r="F573" s="55">
        <v>3.02</v>
      </c>
      <c r="G573" s="73">
        <v>880</v>
      </c>
      <c r="H573" s="58"/>
    </row>
    <row r="574" spans="1:8" s="31" customFormat="1" ht="26.25">
      <c r="A574" s="11">
        <v>549</v>
      </c>
      <c r="B574" s="30" t="s">
        <v>580</v>
      </c>
      <c r="C574" s="30" t="s">
        <v>581</v>
      </c>
      <c r="D574" s="13">
        <v>2010</v>
      </c>
      <c r="E574" s="13" t="s">
        <v>790</v>
      </c>
      <c r="F574" s="55">
        <v>2.09</v>
      </c>
      <c r="G574" s="73">
        <v>660</v>
      </c>
      <c r="H574" s="58"/>
    </row>
    <row r="575" spans="1:8" s="31" customFormat="1" ht="12.75">
      <c r="A575" s="11">
        <v>550</v>
      </c>
      <c r="B575" s="30" t="s">
        <v>582</v>
      </c>
      <c r="C575" s="30" t="s">
        <v>583</v>
      </c>
      <c r="D575" s="13">
        <v>2010</v>
      </c>
      <c r="E575" s="13" t="s">
        <v>790</v>
      </c>
      <c r="F575" s="55">
        <v>1.86</v>
      </c>
      <c r="G575" s="73">
        <v>660</v>
      </c>
      <c r="H575" s="58"/>
    </row>
    <row r="576" spans="1:8" s="31" customFormat="1" ht="26.25">
      <c r="A576" s="11">
        <v>551</v>
      </c>
      <c r="B576" s="30" t="s">
        <v>584</v>
      </c>
      <c r="C576" s="30" t="s">
        <v>585</v>
      </c>
      <c r="D576" s="13">
        <v>2010</v>
      </c>
      <c r="E576" s="13" t="s">
        <v>793</v>
      </c>
      <c r="F576" s="62">
        <v>2.33</v>
      </c>
      <c r="G576" s="73">
        <v>660</v>
      </c>
      <c r="H576" s="58"/>
    </row>
    <row r="577" spans="1:8" s="31" customFormat="1" ht="12.75">
      <c r="A577" s="11">
        <v>552</v>
      </c>
      <c r="B577" s="30" t="s">
        <v>1209</v>
      </c>
      <c r="C577" s="30" t="s">
        <v>586</v>
      </c>
      <c r="D577" s="13">
        <v>2010</v>
      </c>
      <c r="E577" s="13" t="s">
        <v>793</v>
      </c>
      <c r="F577" s="55">
        <v>2.33</v>
      </c>
      <c r="G577" s="73">
        <v>660</v>
      </c>
      <c r="H577" s="58"/>
    </row>
    <row r="578" spans="1:8" s="31" customFormat="1" ht="12.75">
      <c r="A578" s="11">
        <v>553</v>
      </c>
      <c r="B578" s="29" t="s">
        <v>587</v>
      </c>
      <c r="C578" s="30" t="s">
        <v>588</v>
      </c>
      <c r="D578" s="11">
        <v>2010</v>
      </c>
      <c r="E578" s="11" t="s">
        <v>790</v>
      </c>
      <c r="F578" s="62">
        <v>4.65</v>
      </c>
      <c r="G578" s="73">
        <v>880</v>
      </c>
      <c r="H578" s="58"/>
    </row>
    <row r="579" spans="1:8" s="31" customFormat="1" ht="26.25">
      <c r="A579" s="11">
        <v>554</v>
      </c>
      <c r="B579" s="30" t="s">
        <v>589</v>
      </c>
      <c r="C579" s="30" t="s">
        <v>590</v>
      </c>
      <c r="D579" s="13">
        <v>2011</v>
      </c>
      <c r="E579" s="13" t="s">
        <v>790</v>
      </c>
      <c r="F579" s="55">
        <v>3.02</v>
      </c>
      <c r="G579" s="73">
        <v>880</v>
      </c>
      <c r="H579" s="58"/>
    </row>
    <row r="580" spans="1:8" s="31" customFormat="1" ht="26.25">
      <c r="A580" s="11">
        <v>555</v>
      </c>
      <c r="B580" s="30" t="s">
        <v>591</v>
      </c>
      <c r="C580" s="29" t="s">
        <v>592</v>
      </c>
      <c r="D580" s="13">
        <v>2011</v>
      </c>
      <c r="E580" s="13" t="s">
        <v>790</v>
      </c>
      <c r="F580" s="62">
        <v>2.79</v>
      </c>
      <c r="G580" s="73">
        <v>660</v>
      </c>
      <c r="H580" s="58"/>
    </row>
    <row r="581" spans="1:8" s="31" customFormat="1" ht="26.25">
      <c r="A581" s="11">
        <v>556</v>
      </c>
      <c r="B581" s="30" t="s">
        <v>593</v>
      </c>
      <c r="C581" s="33" t="s">
        <v>594</v>
      </c>
      <c r="D581" s="13">
        <v>2011</v>
      </c>
      <c r="E581" s="13" t="s">
        <v>790</v>
      </c>
      <c r="F581" s="55">
        <v>2.79</v>
      </c>
      <c r="G581" s="73">
        <v>660</v>
      </c>
      <c r="H581" s="58"/>
    </row>
    <row r="582" spans="1:8" s="31" customFormat="1" ht="26.25">
      <c r="A582" s="11">
        <v>557</v>
      </c>
      <c r="B582" s="30" t="s">
        <v>595</v>
      </c>
      <c r="C582" s="30" t="s">
        <v>596</v>
      </c>
      <c r="D582" s="13">
        <v>2011</v>
      </c>
      <c r="E582" s="13" t="s">
        <v>790</v>
      </c>
      <c r="F582" s="55">
        <v>2.09</v>
      </c>
      <c r="G582" s="73">
        <v>660</v>
      </c>
      <c r="H582" s="58"/>
    </row>
    <row r="583" spans="1:8" s="31" customFormat="1" ht="26.25">
      <c r="A583" s="11">
        <v>558</v>
      </c>
      <c r="B583" s="30" t="s">
        <v>597</v>
      </c>
      <c r="C583" s="37" t="s">
        <v>598</v>
      </c>
      <c r="D583" s="13">
        <v>2011</v>
      </c>
      <c r="E583" s="13" t="s">
        <v>790</v>
      </c>
      <c r="F583" s="62">
        <v>4.19</v>
      </c>
      <c r="G583" s="73">
        <v>880</v>
      </c>
      <c r="H583" s="58"/>
    </row>
    <row r="584" spans="1:8" s="31" customFormat="1" ht="26.25">
      <c r="A584" s="11">
        <v>559</v>
      </c>
      <c r="B584" s="30" t="s">
        <v>599</v>
      </c>
      <c r="C584" s="30" t="s">
        <v>600</v>
      </c>
      <c r="D584" s="13">
        <v>2011</v>
      </c>
      <c r="E584" s="13" t="s">
        <v>793</v>
      </c>
      <c r="F584" s="55">
        <v>13.95</v>
      </c>
      <c r="G584" s="73">
        <v>1100</v>
      </c>
      <c r="H584" s="58"/>
    </row>
    <row r="585" spans="1:8" s="31" customFormat="1" ht="26.25">
      <c r="A585" s="11">
        <v>560</v>
      </c>
      <c r="B585" s="30" t="s">
        <v>601</v>
      </c>
      <c r="C585" s="30" t="s">
        <v>602</v>
      </c>
      <c r="D585" s="13">
        <v>2011</v>
      </c>
      <c r="E585" s="13" t="s">
        <v>790</v>
      </c>
      <c r="F585" s="55">
        <v>4.42</v>
      </c>
      <c r="G585" s="73">
        <v>880</v>
      </c>
      <c r="H585" s="58"/>
    </row>
    <row r="586" spans="1:8" s="31" customFormat="1" ht="12.75">
      <c r="A586" s="11">
        <v>561</v>
      </c>
      <c r="B586" s="30" t="s">
        <v>603</v>
      </c>
      <c r="C586" s="30" t="s">
        <v>604</v>
      </c>
      <c r="D586" s="13">
        <v>2011</v>
      </c>
      <c r="E586" s="13" t="s">
        <v>790</v>
      </c>
      <c r="F586" s="55">
        <v>1.63</v>
      </c>
      <c r="G586" s="73">
        <v>660</v>
      </c>
      <c r="H586" s="58"/>
    </row>
    <row r="587" spans="1:8" s="31" customFormat="1" ht="26.25">
      <c r="A587" s="11">
        <v>562</v>
      </c>
      <c r="B587" s="30" t="s">
        <v>605</v>
      </c>
      <c r="C587" s="30" t="s">
        <v>606</v>
      </c>
      <c r="D587" s="13">
        <v>2011</v>
      </c>
      <c r="E587" s="13" t="s">
        <v>793</v>
      </c>
      <c r="F587" s="55">
        <v>2.33</v>
      </c>
      <c r="G587" s="73">
        <v>660</v>
      </c>
      <c r="H587" s="58"/>
    </row>
    <row r="588" spans="1:8" s="31" customFormat="1" ht="26.25">
      <c r="A588" s="11">
        <v>563</v>
      </c>
      <c r="B588" s="30" t="s">
        <v>607</v>
      </c>
      <c r="C588" s="30" t="s">
        <v>608</v>
      </c>
      <c r="D588" s="13">
        <v>2011</v>
      </c>
      <c r="E588" s="13" t="s">
        <v>790</v>
      </c>
      <c r="F588" s="55">
        <v>3.26</v>
      </c>
      <c r="G588" s="73">
        <v>880</v>
      </c>
      <c r="H588" s="58"/>
    </row>
    <row r="589" spans="1:8" s="31" customFormat="1" ht="26.25">
      <c r="A589" s="11">
        <v>564</v>
      </c>
      <c r="B589" s="30" t="s">
        <v>609</v>
      </c>
      <c r="C589" s="30" t="s">
        <v>610</v>
      </c>
      <c r="D589" s="13">
        <v>2012</v>
      </c>
      <c r="E589" s="13" t="s">
        <v>790</v>
      </c>
      <c r="F589" s="55">
        <v>3.02</v>
      </c>
      <c r="G589" s="73">
        <v>880</v>
      </c>
      <c r="H589" s="58"/>
    </row>
    <row r="590" spans="1:8" s="31" customFormat="1" ht="26.25">
      <c r="A590" s="11">
        <v>565</v>
      </c>
      <c r="B590" s="29" t="s">
        <v>611</v>
      </c>
      <c r="C590" s="30" t="s">
        <v>612</v>
      </c>
      <c r="D590" s="11">
        <v>2012</v>
      </c>
      <c r="E590" s="11" t="s">
        <v>790</v>
      </c>
      <c r="F590" s="62">
        <v>1.86</v>
      </c>
      <c r="G590" s="73">
        <v>660</v>
      </c>
      <c r="H590" s="58"/>
    </row>
    <row r="591" spans="1:8" s="31" customFormat="1" ht="12.75">
      <c r="A591" s="11">
        <v>566</v>
      </c>
      <c r="B591" s="30" t="s">
        <v>613</v>
      </c>
      <c r="C591" s="30" t="s">
        <v>614</v>
      </c>
      <c r="D591" s="13">
        <v>2012</v>
      </c>
      <c r="E591" s="13" t="s">
        <v>790</v>
      </c>
      <c r="F591" s="55">
        <v>3.26</v>
      </c>
      <c r="G591" s="73">
        <v>880</v>
      </c>
      <c r="H591" s="58"/>
    </row>
    <row r="592" spans="1:8" s="31" customFormat="1" ht="12.75">
      <c r="A592" s="11">
        <v>567</v>
      </c>
      <c r="B592" s="33" t="s">
        <v>615</v>
      </c>
      <c r="C592" s="30" t="s">
        <v>616</v>
      </c>
      <c r="D592" s="11">
        <v>2012</v>
      </c>
      <c r="E592" s="13" t="s">
        <v>793</v>
      </c>
      <c r="F592" s="62">
        <v>5.58</v>
      </c>
      <c r="G592" s="73">
        <v>880</v>
      </c>
      <c r="H592" s="58"/>
    </row>
    <row r="593" spans="1:8" s="31" customFormat="1" ht="12.75">
      <c r="A593" s="11">
        <v>568</v>
      </c>
      <c r="B593" s="33" t="s">
        <v>617</v>
      </c>
      <c r="C593" s="30" t="s">
        <v>618</v>
      </c>
      <c r="D593" s="11">
        <v>2012</v>
      </c>
      <c r="E593" s="13" t="s">
        <v>790</v>
      </c>
      <c r="F593" s="62">
        <v>1.86</v>
      </c>
      <c r="G593" s="73">
        <v>660</v>
      </c>
      <c r="H593" s="58"/>
    </row>
    <row r="594" spans="1:8" s="31" customFormat="1" ht="12.75">
      <c r="A594" s="11">
        <v>569</v>
      </c>
      <c r="B594" s="30" t="s">
        <v>619</v>
      </c>
      <c r="C594" s="30" t="s">
        <v>620</v>
      </c>
      <c r="D594" s="11">
        <v>2012</v>
      </c>
      <c r="E594" s="13" t="s">
        <v>793</v>
      </c>
      <c r="F594" s="62">
        <v>3.26</v>
      </c>
      <c r="G594" s="73">
        <v>880</v>
      </c>
      <c r="H594" s="58"/>
    </row>
    <row r="595" spans="1:8" s="31" customFormat="1" ht="26.25">
      <c r="A595" s="11">
        <v>570</v>
      </c>
      <c r="B595" s="30" t="s">
        <v>621</v>
      </c>
      <c r="C595" s="30" t="s">
        <v>622</v>
      </c>
      <c r="D595" s="11">
        <v>2012</v>
      </c>
      <c r="E595" s="13" t="s">
        <v>790</v>
      </c>
      <c r="F595" s="62">
        <v>3.72</v>
      </c>
      <c r="G595" s="73">
        <v>880</v>
      </c>
      <c r="H595" s="58"/>
    </row>
    <row r="596" spans="1:8" s="31" customFormat="1" ht="12.75">
      <c r="A596" s="11">
        <v>571</v>
      </c>
      <c r="B596" s="30" t="s">
        <v>623</v>
      </c>
      <c r="C596" s="30" t="s">
        <v>624</v>
      </c>
      <c r="D596" s="11">
        <v>2012</v>
      </c>
      <c r="E596" s="13" t="s">
        <v>793</v>
      </c>
      <c r="F596" s="62">
        <v>2.33</v>
      </c>
      <c r="G596" s="73">
        <v>660</v>
      </c>
      <c r="H596" s="58"/>
    </row>
    <row r="597" spans="1:8" s="31" customFormat="1" ht="26.25">
      <c r="A597" s="11">
        <v>572</v>
      </c>
      <c r="B597" s="30" t="s">
        <v>625</v>
      </c>
      <c r="C597" s="30" t="s">
        <v>532</v>
      </c>
      <c r="D597" s="13">
        <v>2012</v>
      </c>
      <c r="E597" s="13" t="s">
        <v>790</v>
      </c>
      <c r="F597" s="55">
        <v>2.33</v>
      </c>
      <c r="G597" s="73">
        <v>660</v>
      </c>
      <c r="H597" s="58"/>
    </row>
    <row r="598" spans="1:8" s="31" customFormat="1" ht="12.75">
      <c r="A598" s="11">
        <v>573</v>
      </c>
      <c r="B598" s="30" t="s">
        <v>607</v>
      </c>
      <c r="C598" s="30" t="s">
        <v>626</v>
      </c>
      <c r="D598" s="13">
        <v>2012</v>
      </c>
      <c r="E598" s="13" t="s">
        <v>790</v>
      </c>
      <c r="F598" s="55">
        <v>4.65</v>
      </c>
      <c r="G598" s="73">
        <v>880</v>
      </c>
      <c r="H598" s="58"/>
    </row>
    <row r="599" spans="1:8" s="31" customFormat="1" ht="12.75">
      <c r="A599" s="11">
        <v>574</v>
      </c>
      <c r="B599" s="30" t="s">
        <v>587</v>
      </c>
      <c r="C599" s="30" t="s">
        <v>627</v>
      </c>
      <c r="D599" s="11">
        <v>2012</v>
      </c>
      <c r="E599" s="13" t="s">
        <v>793</v>
      </c>
      <c r="F599" s="62">
        <v>10.7</v>
      </c>
      <c r="G599" s="73">
        <v>1100</v>
      </c>
      <c r="H599" s="58"/>
    </row>
    <row r="600" spans="1:8" s="31" customFormat="1" ht="26.25">
      <c r="A600" s="11">
        <v>575</v>
      </c>
      <c r="B600" s="30" t="s">
        <v>628</v>
      </c>
      <c r="C600" s="30" t="s">
        <v>629</v>
      </c>
      <c r="D600" s="11">
        <v>2012</v>
      </c>
      <c r="E600" s="13" t="s">
        <v>790</v>
      </c>
      <c r="F600" s="62">
        <v>3.49</v>
      </c>
      <c r="G600" s="73">
        <v>880</v>
      </c>
      <c r="H600" s="58"/>
    </row>
    <row r="601" spans="1:8" s="31" customFormat="1" ht="12.75">
      <c r="A601" s="11">
        <v>576</v>
      </c>
      <c r="B601" s="33" t="s">
        <v>630</v>
      </c>
      <c r="C601" s="29" t="s">
        <v>631</v>
      </c>
      <c r="D601" s="13">
        <v>2012</v>
      </c>
      <c r="E601" s="13" t="s">
        <v>793</v>
      </c>
      <c r="F601" s="62">
        <v>2.33</v>
      </c>
      <c r="G601" s="73">
        <v>660</v>
      </c>
      <c r="H601" s="58"/>
    </row>
    <row r="602" spans="1:8" s="31" customFormat="1" ht="12.75">
      <c r="A602" s="11">
        <v>577</v>
      </c>
      <c r="B602" s="30" t="s">
        <v>632</v>
      </c>
      <c r="C602" s="30" t="s">
        <v>633</v>
      </c>
      <c r="D602" s="13">
        <v>2013</v>
      </c>
      <c r="E602" s="13" t="s">
        <v>790</v>
      </c>
      <c r="F602" s="62">
        <v>6.28</v>
      </c>
      <c r="G602" s="73">
        <v>880</v>
      </c>
      <c r="H602" s="58"/>
    </row>
    <row r="603" spans="1:8" s="31" customFormat="1" ht="26.25">
      <c r="A603" s="11">
        <v>578</v>
      </c>
      <c r="B603" s="30" t="s">
        <v>634</v>
      </c>
      <c r="C603" s="30" t="s">
        <v>635</v>
      </c>
      <c r="D603" s="13">
        <v>2013</v>
      </c>
      <c r="E603" s="13" t="s">
        <v>790</v>
      </c>
      <c r="F603" s="62">
        <v>2.09</v>
      </c>
      <c r="G603" s="73">
        <v>660</v>
      </c>
      <c r="H603" s="58"/>
    </row>
    <row r="604" spans="1:8" s="31" customFormat="1" ht="12.75">
      <c r="A604" s="11">
        <v>579</v>
      </c>
      <c r="B604" s="30" t="s">
        <v>636</v>
      </c>
      <c r="C604" s="30" t="s">
        <v>614</v>
      </c>
      <c r="D604" s="13">
        <v>2013</v>
      </c>
      <c r="E604" s="13" t="s">
        <v>793</v>
      </c>
      <c r="F604" s="62">
        <v>6.05</v>
      </c>
      <c r="G604" s="73">
        <v>880</v>
      </c>
      <c r="H604" s="58"/>
    </row>
    <row r="605" spans="1:8" s="31" customFormat="1" ht="26.25">
      <c r="A605" s="11">
        <v>580</v>
      </c>
      <c r="B605" s="30" t="s">
        <v>637</v>
      </c>
      <c r="C605" s="30" t="s">
        <v>638</v>
      </c>
      <c r="D605" s="13">
        <v>2013</v>
      </c>
      <c r="E605" s="13" t="s">
        <v>790</v>
      </c>
      <c r="F605" s="62">
        <v>1.86</v>
      </c>
      <c r="G605" s="73">
        <v>660</v>
      </c>
      <c r="H605" s="58"/>
    </row>
    <row r="606" spans="1:8" s="31" customFormat="1" ht="12.75">
      <c r="A606" s="11">
        <v>581</v>
      </c>
      <c r="B606" s="30" t="s">
        <v>639</v>
      </c>
      <c r="C606" s="30" t="s">
        <v>640</v>
      </c>
      <c r="D606" s="13">
        <v>2013</v>
      </c>
      <c r="E606" s="13" t="s">
        <v>793</v>
      </c>
      <c r="F606" s="62">
        <v>5.12</v>
      </c>
      <c r="G606" s="73">
        <v>880</v>
      </c>
      <c r="H606" s="58"/>
    </row>
    <row r="607" spans="1:8" s="31" customFormat="1" ht="12.75">
      <c r="A607" s="11">
        <v>582</v>
      </c>
      <c r="B607" s="30" t="s">
        <v>641</v>
      </c>
      <c r="C607" s="30" t="s">
        <v>642</v>
      </c>
      <c r="D607" s="13">
        <v>2013</v>
      </c>
      <c r="E607" s="13" t="s">
        <v>793</v>
      </c>
      <c r="F607" s="62">
        <v>3.26</v>
      </c>
      <c r="G607" s="73">
        <v>880</v>
      </c>
      <c r="H607" s="58"/>
    </row>
    <row r="608" spans="1:8" s="31" customFormat="1" ht="26.25">
      <c r="A608" s="11">
        <v>583</v>
      </c>
      <c r="B608" s="30" t="s">
        <v>643</v>
      </c>
      <c r="C608" s="30" t="s">
        <v>644</v>
      </c>
      <c r="D608" s="13">
        <v>2013</v>
      </c>
      <c r="E608" s="13" t="s">
        <v>793</v>
      </c>
      <c r="F608" s="62">
        <v>3.95</v>
      </c>
      <c r="G608" s="73">
        <v>880</v>
      </c>
      <c r="H608" s="58"/>
    </row>
    <row r="609" spans="1:8" s="31" customFormat="1" ht="12.75">
      <c r="A609" s="11">
        <v>584</v>
      </c>
      <c r="B609" s="30" t="s">
        <v>645</v>
      </c>
      <c r="C609" s="30" t="s">
        <v>646</v>
      </c>
      <c r="D609" s="13">
        <v>2013</v>
      </c>
      <c r="E609" s="13" t="s">
        <v>854</v>
      </c>
      <c r="F609" s="62">
        <v>1.63</v>
      </c>
      <c r="G609" s="73">
        <v>660</v>
      </c>
      <c r="H609" s="58"/>
    </row>
    <row r="610" spans="1:8" s="31" customFormat="1" ht="39">
      <c r="A610" s="11">
        <v>585</v>
      </c>
      <c r="B610" s="30" t="s">
        <v>647</v>
      </c>
      <c r="C610" s="30" t="s">
        <v>648</v>
      </c>
      <c r="D610" s="13">
        <v>2014</v>
      </c>
      <c r="E610" s="13" t="s">
        <v>790</v>
      </c>
      <c r="F610" s="62">
        <v>1.63</v>
      </c>
      <c r="G610" s="73">
        <v>660</v>
      </c>
      <c r="H610" s="58"/>
    </row>
    <row r="611" spans="1:8" s="31" customFormat="1" ht="12.75">
      <c r="A611" s="11">
        <v>586</v>
      </c>
      <c r="B611" s="34" t="s">
        <v>649</v>
      </c>
      <c r="C611" s="30" t="s">
        <v>650</v>
      </c>
      <c r="D611" s="13">
        <v>2014</v>
      </c>
      <c r="E611" s="13" t="s">
        <v>790</v>
      </c>
      <c r="F611" s="62">
        <v>3.95</v>
      </c>
      <c r="G611" s="73">
        <v>880</v>
      </c>
      <c r="H611" s="58"/>
    </row>
    <row r="612" spans="1:8" s="31" customFormat="1" ht="12.75">
      <c r="A612" s="11">
        <v>587</v>
      </c>
      <c r="B612" s="33" t="s">
        <v>651</v>
      </c>
      <c r="C612" s="30" t="s">
        <v>652</v>
      </c>
      <c r="D612" s="13">
        <v>2014</v>
      </c>
      <c r="E612" s="13" t="s">
        <v>790</v>
      </c>
      <c r="F612" s="62">
        <v>2.32</v>
      </c>
      <c r="G612" s="73">
        <v>660</v>
      </c>
      <c r="H612" s="58"/>
    </row>
    <row r="613" spans="1:8" s="31" customFormat="1" ht="12.75">
      <c r="A613" s="11">
        <v>588</v>
      </c>
      <c r="B613" s="30" t="s">
        <v>653</v>
      </c>
      <c r="C613" s="30" t="s">
        <v>614</v>
      </c>
      <c r="D613" s="13">
        <v>2014</v>
      </c>
      <c r="E613" s="13" t="s">
        <v>793</v>
      </c>
      <c r="F613" s="62">
        <v>6.05</v>
      </c>
      <c r="G613" s="73">
        <v>880</v>
      </c>
      <c r="H613" s="58"/>
    </row>
    <row r="614" spans="1:8" s="31" customFormat="1" ht="26.25">
      <c r="A614" s="11">
        <v>589</v>
      </c>
      <c r="B614" s="30" t="s">
        <v>654</v>
      </c>
      <c r="C614" s="30" t="s">
        <v>655</v>
      </c>
      <c r="D614" s="13">
        <v>2014</v>
      </c>
      <c r="E614" s="13" t="s">
        <v>790</v>
      </c>
      <c r="F614" s="62">
        <v>5.35</v>
      </c>
      <c r="G614" s="73">
        <v>880</v>
      </c>
      <c r="H614" s="58"/>
    </row>
    <row r="615" spans="1:8" s="31" customFormat="1" ht="39">
      <c r="A615" s="11">
        <v>590</v>
      </c>
      <c r="B615" s="30" t="s">
        <v>656</v>
      </c>
      <c r="C615" s="30" t="s">
        <v>657</v>
      </c>
      <c r="D615" s="13">
        <v>2014</v>
      </c>
      <c r="E615" s="13" t="s">
        <v>790</v>
      </c>
      <c r="F615" s="62">
        <v>2.33</v>
      </c>
      <c r="G615" s="73">
        <v>660</v>
      </c>
      <c r="H615" s="58"/>
    </row>
    <row r="616" spans="1:8" s="31" customFormat="1" ht="26.25">
      <c r="A616" s="11">
        <v>591</v>
      </c>
      <c r="B616" s="30" t="s">
        <v>658</v>
      </c>
      <c r="C616" s="30" t="s">
        <v>659</v>
      </c>
      <c r="D616" s="13">
        <v>2014</v>
      </c>
      <c r="E616" s="13" t="s">
        <v>790</v>
      </c>
      <c r="F616" s="62">
        <v>1.4</v>
      </c>
      <c r="G616" s="73">
        <v>660</v>
      </c>
      <c r="H616" s="58"/>
    </row>
    <row r="617" spans="1:8" s="31" customFormat="1" ht="12.75">
      <c r="A617" s="51" t="s">
        <v>660</v>
      </c>
      <c r="B617" s="51"/>
      <c r="C617" s="51"/>
      <c r="D617" s="51"/>
      <c r="E617" s="51"/>
      <c r="F617" s="51"/>
      <c r="G617" s="69">
        <v>27500</v>
      </c>
      <c r="H617" s="56"/>
    </row>
    <row r="618" spans="1:8" s="31" customFormat="1" ht="12.75">
      <c r="A618" s="13">
        <v>592</v>
      </c>
      <c r="B618" s="30" t="s">
        <v>661</v>
      </c>
      <c r="C618" s="30" t="s">
        <v>662</v>
      </c>
      <c r="D618" s="13">
        <v>2006</v>
      </c>
      <c r="E618" s="13" t="s">
        <v>843</v>
      </c>
      <c r="F618" s="62">
        <v>1.5</v>
      </c>
      <c r="G618" s="73">
        <v>528</v>
      </c>
      <c r="H618" s="58"/>
    </row>
    <row r="619" spans="1:8" s="31" customFormat="1" ht="26.25">
      <c r="A619" s="13">
        <v>593</v>
      </c>
      <c r="B619" s="29" t="s">
        <v>663</v>
      </c>
      <c r="C619" s="30" t="s">
        <v>664</v>
      </c>
      <c r="D619" s="11">
        <v>2006</v>
      </c>
      <c r="E619" s="11" t="s">
        <v>790</v>
      </c>
      <c r="F619" s="62">
        <v>1.25</v>
      </c>
      <c r="G619" s="73">
        <v>528</v>
      </c>
      <c r="H619" s="58"/>
    </row>
    <row r="620" spans="1:8" s="31" customFormat="1" ht="26.25">
      <c r="A620" s="13">
        <v>594</v>
      </c>
      <c r="B620" s="30" t="s">
        <v>665</v>
      </c>
      <c r="C620" s="30" t="s">
        <v>666</v>
      </c>
      <c r="D620" s="13">
        <v>2006</v>
      </c>
      <c r="E620" s="13" t="s">
        <v>843</v>
      </c>
      <c r="F620" s="62">
        <v>6</v>
      </c>
      <c r="G620" s="73">
        <v>704</v>
      </c>
      <c r="H620" s="58"/>
    </row>
    <row r="621" spans="1:8" s="31" customFormat="1" ht="26.25">
      <c r="A621" s="13">
        <v>595</v>
      </c>
      <c r="B621" s="30" t="s">
        <v>667</v>
      </c>
      <c r="C621" s="30" t="s">
        <v>668</v>
      </c>
      <c r="D621" s="13">
        <v>2006</v>
      </c>
      <c r="E621" s="13" t="s">
        <v>790</v>
      </c>
      <c r="F621" s="62">
        <v>2.5</v>
      </c>
      <c r="G621" s="73">
        <v>528</v>
      </c>
      <c r="H621" s="58"/>
    </row>
    <row r="622" spans="1:8" s="31" customFormat="1" ht="12.75">
      <c r="A622" s="13">
        <v>596</v>
      </c>
      <c r="B622" s="30" t="s">
        <v>669</v>
      </c>
      <c r="C622" s="30" t="s">
        <v>670</v>
      </c>
      <c r="D622" s="13">
        <v>2006</v>
      </c>
      <c r="E622" s="13" t="s">
        <v>854</v>
      </c>
      <c r="F622" s="62">
        <v>7.5</v>
      </c>
      <c r="G622" s="73">
        <v>704</v>
      </c>
      <c r="H622" s="58"/>
    </row>
    <row r="623" spans="1:8" s="31" customFormat="1" ht="26.25">
      <c r="A623" s="13">
        <v>597</v>
      </c>
      <c r="B623" s="29" t="s">
        <v>671</v>
      </c>
      <c r="C623" s="29" t="s">
        <v>672</v>
      </c>
      <c r="D623" s="11">
        <v>2006</v>
      </c>
      <c r="E623" s="11" t="s">
        <v>793</v>
      </c>
      <c r="F623" s="62">
        <v>2.44</v>
      </c>
      <c r="G623" s="73">
        <v>528</v>
      </c>
      <c r="H623" s="58"/>
    </row>
    <row r="624" spans="1:8" s="31" customFormat="1" ht="12.75">
      <c r="A624" s="13">
        <v>598</v>
      </c>
      <c r="B624" s="29" t="s">
        <v>673</v>
      </c>
      <c r="C624" s="29" t="s">
        <v>674</v>
      </c>
      <c r="D624" s="11">
        <v>2007</v>
      </c>
      <c r="E624" s="11" t="s">
        <v>790</v>
      </c>
      <c r="F624" s="62">
        <v>1.4</v>
      </c>
      <c r="G624" s="73">
        <v>528</v>
      </c>
      <c r="H624" s="58"/>
    </row>
    <row r="625" spans="1:8" s="31" customFormat="1" ht="26.25">
      <c r="A625" s="13">
        <v>599</v>
      </c>
      <c r="B625" s="29" t="s">
        <v>675</v>
      </c>
      <c r="C625" s="29" t="s">
        <v>676</v>
      </c>
      <c r="D625" s="11">
        <v>2007</v>
      </c>
      <c r="E625" s="11" t="s">
        <v>790</v>
      </c>
      <c r="F625" s="62">
        <v>2.33</v>
      </c>
      <c r="G625" s="73">
        <v>528</v>
      </c>
      <c r="H625" s="58"/>
    </row>
    <row r="626" spans="1:8" s="31" customFormat="1" ht="39">
      <c r="A626" s="13">
        <v>600</v>
      </c>
      <c r="B626" s="29" t="s">
        <v>677</v>
      </c>
      <c r="C626" s="33" t="s">
        <v>678</v>
      </c>
      <c r="D626" s="11">
        <v>2007</v>
      </c>
      <c r="E626" s="11" t="s">
        <v>790</v>
      </c>
      <c r="F626" s="62">
        <v>1</v>
      </c>
      <c r="G626" s="73">
        <v>528</v>
      </c>
      <c r="H626" s="58"/>
    </row>
    <row r="627" spans="1:8" s="31" customFormat="1" ht="26.25">
      <c r="A627" s="13">
        <v>601</v>
      </c>
      <c r="B627" s="33" t="s">
        <v>679</v>
      </c>
      <c r="C627" s="30" t="s">
        <v>680</v>
      </c>
      <c r="D627" s="13">
        <v>2007</v>
      </c>
      <c r="E627" s="13" t="s">
        <v>790</v>
      </c>
      <c r="F627" s="62">
        <v>3.25</v>
      </c>
      <c r="G627" s="73">
        <v>704</v>
      </c>
      <c r="H627" s="58"/>
    </row>
    <row r="628" spans="1:8" s="31" customFormat="1" ht="26.25">
      <c r="A628" s="13">
        <v>602</v>
      </c>
      <c r="B628" s="30" t="s">
        <v>667</v>
      </c>
      <c r="C628" s="30" t="s">
        <v>681</v>
      </c>
      <c r="D628" s="13">
        <v>2007</v>
      </c>
      <c r="E628" s="13" t="s">
        <v>790</v>
      </c>
      <c r="F628" s="62">
        <v>1.75</v>
      </c>
      <c r="G628" s="73">
        <v>528</v>
      </c>
      <c r="H628" s="58"/>
    </row>
    <row r="629" spans="1:8" s="31" customFormat="1" ht="12.75">
      <c r="A629" s="13">
        <v>603</v>
      </c>
      <c r="B629" s="30" t="s">
        <v>682</v>
      </c>
      <c r="C629" s="30" t="s">
        <v>683</v>
      </c>
      <c r="D629" s="13">
        <v>2007</v>
      </c>
      <c r="E629" s="13" t="s">
        <v>854</v>
      </c>
      <c r="F629" s="62">
        <v>5</v>
      </c>
      <c r="G629" s="73">
        <v>704</v>
      </c>
      <c r="H629" s="58"/>
    </row>
    <row r="630" spans="1:8" s="31" customFormat="1" ht="26.25">
      <c r="A630" s="13">
        <v>604</v>
      </c>
      <c r="B630" s="30" t="s">
        <v>684</v>
      </c>
      <c r="C630" s="30" t="s">
        <v>685</v>
      </c>
      <c r="D630" s="13">
        <v>2007</v>
      </c>
      <c r="E630" s="13" t="s">
        <v>790</v>
      </c>
      <c r="F630" s="62">
        <v>1.75</v>
      </c>
      <c r="G630" s="73">
        <v>528</v>
      </c>
      <c r="H630" s="58"/>
    </row>
    <row r="631" spans="1:8" s="31" customFormat="1" ht="26.25">
      <c r="A631" s="13">
        <v>605</v>
      </c>
      <c r="B631" s="30" t="s">
        <v>684</v>
      </c>
      <c r="C631" s="30" t="s">
        <v>686</v>
      </c>
      <c r="D631" s="13">
        <v>2007</v>
      </c>
      <c r="E631" s="13" t="s">
        <v>790</v>
      </c>
      <c r="F631" s="62">
        <v>1.75</v>
      </c>
      <c r="G631" s="73">
        <v>528</v>
      </c>
      <c r="H631" s="58"/>
    </row>
    <row r="632" spans="1:8" s="31" customFormat="1" ht="26.25">
      <c r="A632" s="13">
        <v>606</v>
      </c>
      <c r="B632" s="30" t="s">
        <v>687</v>
      </c>
      <c r="C632" s="30" t="s">
        <v>688</v>
      </c>
      <c r="D632" s="13">
        <v>2008</v>
      </c>
      <c r="E632" s="13" t="s">
        <v>793</v>
      </c>
      <c r="F632" s="62">
        <v>2.91</v>
      </c>
      <c r="G632" s="73">
        <v>528</v>
      </c>
      <c r="H632" s="58"/>
    </row>
    <row r="633" spans="1:8" s="31" customFormat="1" ht="26.25">
      <c r="A633" s="13">
        <v>607</v>
      </c>
      <c r="B633" s="30" t="s">
        <v>689</v>
      </c>
      <c r="C633" s="30" t="s">
        <v>690</v>
      </c>
      <c r="D633" s="13">
        <v>2008</v>
      </c>
      <c r="E633" s="13" t="s">
        <v>790</v>
      </c>
      <c r="F633" s="62">
        <v>1.16</v>
      </c>
      <c r="G633" s="73">
        <v>528</v>
      </c>
      <c r="H633" s="58"/>
    </row>
    <row r="634" spans="1:8" s="31" customFormat="1" ht="26.25">
      <c r="A634" s="13">
        <v>608</v>
      </c>
      <c r="B634" s="30" t="s">
        <v>691</v>
      </c>
      <c r="C634" s="30" t="s">
        <v>692</v>
      </c>
      <c r="D634" s="13">
        <v>2008</v>
      </c>
      <c r="E634" s="13" t="s">
        <v>790</v>
      </c>
      <c r="F634" s="62">
        <v>1.63</v>
      </c>
      <c r="G634" s="73">
        <v>528</v>
      </c>
      <c r="H634" s="58"/>
    </row>
    <row r="635" spans="1:8" s="31" customFormat="1" ht="26.25">
      <c r="A635" s="13">
        <v>609</v>
      </c>
      <c r="B635" s="30" t="s">
        <v>693</v>
      </c>
      <c r="C635" s="30" t="s">
        <v>694</v>
      </c>
      <c r="D635" s="13">
        <v>2008</v>
      </c>
      <c r="E635" s="13" t="s">
        <v>793</v>
      </c>
      <c r="F635" s="62">
        <v>2.56</v>
      </c>
      <c r="G635" s="73">
        <v>528</v>
      </c>
      <c r="H635" s="58"/>
    </row>
    <row r="636" spans="1:8" s="31" customFormat="1" ht="26.25">
      <c r="A636" s="13">
        <v>610</v>
      </c>
      <c r="B636" s="29" t="s">
        <v>695</v>
      </c>
      <c r="C636" s="29" t="s">
        <v>696</v>
      </c>
      <c r="D636" s="11">
        <v>2008</v>
      </c>
      <c r="E636" s="11" t="s">
        <v>793</v>
      </c>
      <c r="F636" s="61">
        <v>2.79</v>
      </c>
      <c r="G636" s="73">
        <v>528</v>
      </c>
      <c r="H636" s="58"/>
    </row>
    <row r="637" spans="1:8" s="31" customFormat="1" ht="26.25">
      <c r="A637" s="13">
        <v>611</v>
      </c>
      <c r="B637" s="29" t="s">
        <v>697</v>
      </c>
      <c r="C637" s="30" t="s">
        <v>698</v>
      </c>
      <c r="D637" s="11">
        <v>2008</v>
      </c>
      <c r="E637" s="11" t="s">
        <v>843</v>
      </c>
      <c r="F637" s="62">
        <v>0.93</v>
      </c>
      <c r="G637" s="73">
        <v>528</v>
      </c>
      <c r="H637" s="58"/>
    </row>
    <row r="638" spans="1:8" s="31" customFormat="1" ht="12.75">
      <c r="A638" s="13">
        <v>612</v>
      </c>
      <c r="B638" s="32" t="s">
        <v>699</v>
      </c>
      <c r="C638" s="30" t="s">
        <v>700</v>
      </c>
      <c r="D638" s="11">
        <v>2008</v>
      </c>
      <c r="E638" s="11" t="s">
        <v>790</v>
      </c>
      <c r="F638" s="62">
        <v>1.16</v>
      </c>
      <c r="G638" s="73">
        <v>528</v>
      </c>
      <c r="H638" s="58"/>
    </row>
    <row r="639" spans="1:8" s="31" customFormat="1" ht="26.25">
      <c r="A639" s="13">
        <v>613</v>
      </c>
      <c r="B639" s="29" t="s">
        <v>701</v>
      </c>
      <c r="C639" s="29" t="s">
        <v>702</v>
      </c>
      <c r="D639" s="11">
        <v>2009</v>
      </c>
      <c r="E639" s="11" t="s">
        <v>790</v>
      </c>
      <c r="F639" s="62">
        <v>1.4</v>
      </c>
      <c r="G639" s="73">
        <v>528</v>
      </c>
      <c r="H639" s="58"/>
    </row>
    <row r="640" spans="1:8" s="31" customFormat="1" ht="12.75">
      <c r="A640" s="13">
        <v>614</v>
      </c>
      <c r="B640" s="30" t="s">
        <v>703</v>
      </c>
      <c r="C640" s="30" t="s">
        <v>704</v>
      </c>
      <c r="D640" s="13">
        <v>2009</v>
      </c>
      <c r="E640" s="13" t="s">
        <v>793</v>
      </c>
      <c r="F640" s="55">
        <v>10.17</v>
      </c>
      <c r="G640" s="73">
        <v>880</v>
      </c>
      <c r="H640" s="58"/>
    </row>
    <row r="641" spans="1:8" s="31" customFormat="1" ht="26.25">
      <c r="A641" s="13">
        <v>615</v>
      </c>
      <c r="B641" s="30" t="s">
        <v>705</v>
      </c>
      <c r="C641" s="30" t="s">
        <v>706</v>
      </c>
      <c r="D641" s="13">
        <v>2009</v>
      </c>
      <c r="E641" s="13" t="s">
        <v>790</v>
      </c>
      <c r="F641" s="55">
        <v>0.93</v>
      </c>
      <c r="G641" s="73">
        <v>528</v>
      </c>
      <c r="H641" s="58"/>
    </row>
    <row r="642" spans="1:8" s="31" customFormat="1" ht="26.25">
      <c r="A642" s="13">
        <v>616</v>
      </c>
      <c r="B642" s="30" t="s">
        <v>707</v>
      </c>
      <c r="C642" s="29" t="s">
        <v>708</v>
      </c>
      <c r="D642" s="13">
        <v>2009</v>
      </c>
      <c r="E642" s="13" t="s">
        <v>790</v>
      </c>
      <c r="F642" s="62">
        <v>2.33</v>
      </c>
      <c r="G642" s="73">
        <v>528</v>
      </c>
      <c r="H642" s="58"/>
    </row>
    <row r="643" spans="1:8" s="31" customFormat="1" ht="26.25">
      <c r="A643" s="13">
        <v>617</v>
      </c>
      <c r="B643" s="30" t="s">
        <v>709</v>
      </c>
      <c r="C643" s="30" t="s">
        <v>710</v>
      </c>
      <c r="D643" s="13">
        <v>2009</v>
      </c>
      <c r="E643" s="13" t="s">
        <v>790</v>
      </c>
      <c r="F643" s="55">
        <v>2.33</v>
      </c>
      <c r="G643" s="73">
        <v>528</v>
      </c>
      <c r="H643" s="58"/>
    </row>
    <row r="644" spans="1:8" s="31" customFormat="1" ht="12.75">
      <c r="A644" s="13">
        <v>618</v>
      </c>
      <c r="B644" s="29" t="s">
        <v>667</v>
      </c>
      <c r="C644" s="29" t="s">
        <v>711</v>
      </c>
      <c r="D644" s="11">
        <v>2009</v>
      </c>
      <c r="E644" s="11" t="s">
        <v>790</v>
      </c>
      <c r="F644" s="61">
        <v>1.4</v>
      </c>
      <c r="G644" s="73">
        <v>528</v>
      </c>
      <c r="H644" s="58"/>
    </row>
    <row r="645" spans="1:8" s="31" customFormat="1" ht="12.75">
      <c r="A645" s="13">
        <v>619</v>
      </c>
      <c r="B645" s="30" t="s">
        <v>667</v>
      </c>
      <c r="C645" s="30" t="s">
        <v>712</v>
      </c>
      <c r="D645" s="13">
        <v>2009</v>
      </c>
      <c r="E645" s="13" t="s">
        <v>790</v>
      </c>
      <c r="F645" s="55">
        <v>1.4</v>
      </c>
      <c r="G645" s="73">
        <v>528</v>
      </c>
      <c r="H645" s="58"/>
    </row>
    <row r="646" spans="1:8" s="31" customFormat="1" ht="12.75">
      <c r="A646" s="13">
        <v>620</v>
      </c>
      <c r="B646" s="30" t="s">
        <v>713</v>
      </c>
      <c r="C646" s="30" t="s">
        <v>712</v>
      </c>
      <c r="D646" s="13">
        <v>2009</v>
      </c>
      <c r="E646" s="13" t="s">
        <v>790</v>
      </c>
      <c r="F646" s="55">
        <v>1.63</v>
      </c>
      <c r="G646" s="73">
        <v>528</v>
      </c>
      <c r="H646" s="58"/>
    </row>
    <row r="647" spans="1:8" s="31" customFormat="1" ht="26.25">
      <c r="A647" s="13">
        <v>621</v>
      </c>
      <c r="B647" s="30" t="s">
        <v>714</v>
      </c>
      <c r="C647" s="29" t="s">
        <v>715</v>
      </c>
      <c r="D647" s="13">
        <v>2009</v>
      </c>
      <c r="E647" s="13" t="s">
        <v>793</v>
      </c>
      <c r="F647" s="62">
        <v>3.72</v>
      </c>
      <c r="G647" s="73">
        <v>704</v>
      </c>
      <c r="H647" s="58"/>
    </row>
    <row r="648" spans="1:8" s="31" customFormat="1" ht="12.75">
      <c r="A648" s="13">
        <v>622</v>
      </c>
      <c r="B648" s="30" t="s">
        <v>716</v>
      </c>
      <c r="C648" s="30" t="s">
        <v>717</v>
      </c>
      <c r="D648" s="13">
        <v>2009</v>
      </c>
      <c r="E648" s="13" t="s">
        <v>790</v>
      </c>
      <c r="F648" s="55">
        <v>3.26</v>
      </c>
      <c r="G648" s="73">
        <v>704</v>
      </c>
      <c r="H648" s="58"/>
    </row>
    <row r="649" spans="1:8" s="31" customFormat="1" ht="12.75">
      <c r="A649" s="13">
        <v>623</v>
      </c>
      <c r="B649" s="30" t="s">
        <v>718</v>
      </c>
      <c r="C649" s="30" t="s">
        <v>719</v>
      </c>
      <c r="D649" s="13">
        <v>2009</v>
      </c>
      <c r="E649" s="13" t="s">
        <v>793</v>
      </c>
      <c r="F649" s="55">
        <v>3</v>
      </c>
      <c r="G649" s="73">
        <v>704</v>
      </c>
      <c r="H649" s="58"/>
    </row>
    <row r="650" spans="1:8" s="31" customFormat="1" ht="12.75">
      <c r="A650" s="13">
        <v>624</v>
      </c>
      <c r="B650" s="30" t="s">
        <v>720</v>
      </c>
      <c r="C650" s="30" t="s">
        <v>721</v>
      </c>
      <c r="D650" s="13">
        <v>2009</v>
      </c>
      <c r="E650" s="13" t="s">
        <v>790</v>
      </c>
      <c r="F650" s="55">
        <v>5.58</v>
      </c>
      <c r="G650" s="73">
        <v>704</v>
      </c>
      <c r="H650" s="58"/>
    </row>
    <row r="651" spans="1:8" s="31" customFormat="1" ht="12.75">
      <c r="A651" s="13">
        <v>625</v>
      </c>
      <c r="B651" s="30" t="s">
        <v>722</v>
      </c>
      <c r="C651" s="30" t="s">
        <v>723</v>
      </c>
      <c r="D651" s="13">
        <v>2009</v>
      </c>
      <c r="E651" s="13" t="s">
        <v>790</v>
      </c>
      <c r="F651" s="55">
        <v>2.79</v>
      </c>
      <c r="G651" s="73">
        <v>528</v>
      </c>
      <c r="H651" s="58"/>
    </row>
    <row r="652" spans="1:8" s="31" customFormat="1" ht="12.75">
      <c r="A652" s="13">
        <v>626</v>
      </c>
      <c r="B652" s="30" t="s">
        <v>684</v>
      </c>
      <c r="C652" s="29" t="s">
        <v>724</v>
      </c>
      <c r="D652" s="11">
        <v>2009</v>
      </c>
      <c r="E652" s="11" t="s">
        <v>790</v>
      </c>
      <c r="F652" s="62">
        <v>1.86</v>
      </c>
      <c r="G652" s="73">
        <v>528</v>
      </c>
      <c r="H652" s="58"/>
    </row>
    <row r="653" spans="1:8" s="31" customFormat="1" ht="12.75">
      <c r="A653" s="13">
        <v>627</v>
      </c>
      <c r="B653" s="30" t="s">
        <v>684</v>
      </c>
      <c r="C653" s="29" t="s">
        <v>725</v>
      </c>
      <c r="D653" s="11">
        <v>2009</v>
      </c>
      <c r="E653" s="11" t="s">
        <v>790</v>
      </c>
      <c r="F653" s="62">
        <v>1.16</v>
      </c>
      <c r="G653" s="73">
        <v>528</v>
      </c>
      <c r="H653" s="58"/>
    </row>
    <row r="654" spans="1:8" s="31" customFormat="1" ht="12.75">
      <c r="A654" s="13">
        <v>628</v>
      </c>
      <c r="B654" s="30" t="s">
        <v>726</v>
      </c>
      <c r="C654" s="30" t="s">
        <v>727</v>
      </c>
      <c r="D654" s="13">
        <v>2010</v>
      </c>
      <c r="E654" s="13" t="s">
        <v>790</v>
      </c>
      <c r="F654" s="55">
        <v>2.33</v>
      </c>
      <c r="G654" s="73">
        <v>660</v>
      </c>
      <c r="H654" s="58"/>
    </row>
    <row r="655" spans="1:8" s="31" customFormat="1" ht="26.25">
      <c r="A655" s="13">
        <v>629</v>
      </c>
      <c r="B655" s="33" t="s">
        <v>728</v>
      </c>
      <c r="C655" s="30" t="s">
        <v>729</v>
      </c>
      <c r="D655" s="13">
        <v>2010</v>
      </c>
      <c r="E655" s="13" t="s">
        <v>790</v>
      </c>
      <c r="F655" s="55">
        <v>0.93</v>
      </c>
      <c r="G655" s="73">
        <v>660</v>
      </c>
      <c r="H655" s="58"/>
    </row>
    <row r="656" spans="1:8" s="31" customFormat="1" ht="12.75">
      <c r="A656" s="13">
        <v>630</v>
      </c>
      <c r="B656" s="33" t="s">
        <v>730</v>
      </c>
      <c r="C656" s="30" t="s">
        <v>731</v>
      </c>
      <c r="D656" s="13">
        <v>2010</v>
      </c>
      <c r="E656" s="13" t="s">
        <v>790</v>
      </c>
      <c r="F656" s="55">
        <v>1.63</v>
      </c>
      <c r="G656" s="73">
        <v>660</v>
      </c>
      <c r="H656" s="58"/>
    </row>
    <row r="657" spans="1:8" s="31" customFormat="1" ht="39">
      <c r="A657" s="13">
        <v>631</v>
      </c>
      <c r="B657" s="30" t="s">
        <v>677</v>
      </c>
      <c r="C657" s="30" t="s">
        <v>732</v>
      </c>
      <c r="D657" s="13">
        <v>2010</v>
      </c>
      <c r="E657" s="13" t="s">
        <v>790</v>
      </c>
      <c r="F657" s="55">
        <v>1.61</v>
      </c>
      <c r="G657" s="73">
        <v>660</v>
      </c>
      <c r="H657" s="58"/>
    </row>
    <row r="658" spans="1:8" s="31" customFormat="1" ht="26.25">
      <c r="A658" s="13">
        <v>632</v>
      </c>
      <c r="B658" s="30" t="s">
        <v>677</v>
      </c>
      <c r="C658" s="30" t="s">
        <v>733</v>
      </c>
      <c r="D658" s="13">
        <v>2010</v>
      </c>
      <c r="E658" s="13" t="s">
        <v>793</v>
      </c>
      <c r="F658" s="55">
        <v>2.09</v>
      </c>
      <c r="G658" s="73">
        <v>660</v>
      </c>
      <c r="H658" s="58"/>
    </row>
    <row r="659" spans="1:8" s="31" customFormat="1" ht="39">
      <c r="A659" s="13">
        <v>633</v>
      </c>
      <c r="B659" s="30" t="s">
        <v>734</v>
      </c>
      <c r="C659" s="30" t="s">
        <v>735</v>
      </c>
      <c r="D659" s="13">
        <v>2010</v>
      </c>
      <c r="E659" s="13" t="s">
        <v>790</v>
      </c>
      <c r="F659" s="55">
        <v>1.63</v>
      </c>
      <c r="G659" s="73">
        <v>660</v>
      </c>
      <c r="H659" s="58"/>
    </row>
    <row r="660" spans="1:8" s="31" customFormat="1" ht="39">
      <c r="A660" s="13">
        <v>634</v>
      </c>
      <c r="B660" s="30" t="s">
        <v>734</v>
      </c>
      <c r="C660" s="30" t="s">
        <v>736</v>
      </c>
      <c r="D660" s="13">
        <v>2010</v>
      </c>
      <c r="E660" s="13" t="s">
        <v>790</v>
      </c>
      <c r="F660" s="55">
        <v>1.63</v>
      </c>
      <c r="G660" s="73">
        <v>660</v>
      </c>
      <c r="H660" s="58"/>
    </row>
    <row r="661" spans="1:8" s="31" customFormat="1" ht="26.25">
      <c r="A661" s="13">
        <v>635</v>
      </c>
      <c r="B661" s="33" t="s">
        <v>737</v>
      </c>
      <c r="C661" s="30" t="s">
        <v>738</v>
      </c>
      <c r="D661" s="13">
        <v>2010</v>
      </c>
      <c r="E661" s="13" t="s">
        <v>790</v>
      </c>
      <c r="F661" s="55">
        <v>0.93</v>
      </c>
      <c r="G661" s="73">
        <v>660</v>
      </c>
      <c r="H661" s="58"/>
    </row>
    <row r="662" spans="1:8" s="31" customFormat="1" ht="12.75">
      <c r="A662" s="13">
        <v>636</v>
      </c>
      <c r="B662" s="30" t="s">
        <v>739</v>
      </c>
      <c r="C662" s="30" t="s">
        <v>740</v>
      </c>
      <c r="D662" s="13">
        <v>2010</v>
      </c>
      <c r="E662" s="13" t="s">
        <v>793</v>
      </c>
      <c r="F662" s="55">
        <v>3.72</v>
      </c>
      <c r="G662" s="73">
        <v>880</v>
      </c>
      <c r="H662" s="58"/>
    </row>
    <row r="663" spans="1:8" s="31" customFormat="1" ht="12.75">
      <c r="A663" s="13">
        <v>637</v>
      </c>
      <c r="B663" s="30" t="s">
        <v>741</v>
      </c>
      <c r="C663" s="30" t="s">
        <v>731</v>
      </c>
      <c r="D663" s="13">
        <v>2010</v>
      </c>
      <c r="E663" s="13" t="s">
        <v>790</v>
      </c>
      <c r="F663" s="55">
        <v>0.93</v>
      </c>
      <c r="G663" s="73">
        <v>660</v>
      </c>
      <c r="H663" s="58"/>
    </row>
    <row r="664" spans="1:8" s="31" customFormat="1" ht="26.25">
      <c r="A664" s="13">
        <v>638</v>
      </c>
      <c r="B664" s="30" t="s">
        <v>742</v>
      </c>
      <c r="C664" s="30" t="s">
        <v>743</v>
      </c>
      <c r="D664" s="13">
        <v>2010</v>
      </c>
      <c r="E664" s="13" t="s">
        <v>793</v>
      </c>
      <c r="F664" s="55">
        <v>2.09</v>
      </c>
      <c r="G664" s="73">
        <v>660</v>
      </c>
      <c r="H664" s="58"/>
    </row>
    <row r="665" spans="1:8" s="31" customFormat="1" ht="26.25">
      <c r="A665" s="13">
        <v>639</v>
      </c>
      <c r="B665" s="30" t="s">
        <v>744</v>
      </c>
      <c r="C665" s="32" t="s">
        <v>745</v>
      </c>
      <c r="D665" s="13">
        <v>2010</v>
      </c>
      <c r="E665" s="13" t="s">
        <v>790</v>
      </c>
      <c r="F665" s="62">
        <v>1.63</v>
      </c>
      <c r="G665" s="73">
        <v>660</v>
      </c>
      <c r="H665" s="58"/>
    </row>
    <row r="666" spans="1:8" s="31" customFormat="1" ht="12.75">
      <c r="A666" s="13">
        <v>640</v>
      </c>
      <c r="B666" s="30" t="s">
        <v>746</v>
      </c>
      <c r="C666" s="30" t="s">
        <v>747</v>
      </c>
      <c r="D666" s="13">
        <v>2010</v>
      </c>
      <c r="E666" s="13" t="s">
        <v>790</v>
      </c>
      <c r="F666" s="55">
        <v>4.42</v>
      </c>
      <c r="G666" s="73">
        <v>880</v>
      </c>
      <c r="H666" s="58"/>
    </row>
    <row r="667" spans="1:8" s="31" customFormat="1" ht="12.75">
      <c r="A667" s="13">
        <v>641</v>
      </c>
      <c r="B667" s="30" t="s">
        <v>684</v>
      </c>
      <c r="C667" s="29" t="s">
        <v>748</v>
      </c>
      <c r="D667" s="11">
        <v>2010</v>
      </c>
      <c r="E667" s="11" t="s">
        <v>790</v>
      </c>
      <c r="F667" s="61">
        <v>1.4</v>
      </c>
      <c r="G667" s="73">
        <v>660</v>
      </c>
      <c r="H667" s="58"/>
    </row>
    <row r="668" spans="1:8" s="31" customFormat="1" ht="12.75">
      <c r="A668" s="13">
        <v>642</v>
      </c>
      <c r="B668" s="30" t="s">
        <v>684</v>
      </c>
      <c r="C668" s="29" t="s">
        <v>749</v>
      </c>
      <c r="D668" s="11">
        <v>2010</v>
      </c>
      <c r="E668" s="11" t="s">
        <v>790</v>
      </c>
      <c r="F668" s="62">
        <v>1.4</v>
      </c>
      <c r="G668" s="73">
        <v>660</v>
      </c>
      <c r="H668" s="58"/>
    </row>
    <row r="669" spans="1:8" s="31" customFormat="1" ht="26.25">
      <c r="A669" s="13">
        <v>643</v>
      </c>
      <c r="B669" s="30" t="s">
        <v>1491</v>
      </c>
      <c r="C669" s="30" t="s">
        <v>750</v>
      </c>
      <c r="D669" s="13">
        <v>2010</v>
      </c>
      <c r="E669" s="13" t="s">
        <v>790</v>
      </c>
      <c r="F669" s="55">
        <v>3.26</v>
      </c>
      <c r="G669" s="73">
        <v>880</v>
      </c>
      <c r="H669" s="58"/>
    </row>
    <row r="670" spans="1:8" s="31" customFormat="1" ht="12.75">
      <c r="A670" s="13">
        <v>644</v>
      </c>
      <c r="B670" s="33" t="s">
        <v>751</v>
      </c>
      <c r="C670" s="30" t="s">
        <v>752</v>
      </c>
      <c r="D670" s="13">
        <v>2011</v>
      </c>
      <c r="E670" s="13" t="s">
        <v>793</v>
      </c>
      <c r="F670" s="55">
        <v>4.19</v>
      </c>
      <c r="G670" s="73">
        <v>880</v>
      </c>
      <c r="H670" s="58"/>
    </row>
    <row r="671" spans="1:8" s="31" customFormat="1" ht="12.75">
      <c r="A671" s="13">
        <v>645</v>
      </c>
      <c r="B671" s="30" t="s">
        <v>753</v>
      </c>
      <c r="C671" s="30" t="s">
        <v>754</v>
      </c>
      <c r="D671" s="13">
        <v>2011</v>
      </c>
      <c r="E671" s="13" t="s">
        <v>790</v>
      </c>
      <c r="F671" s="55">
        <v>0.93</v>
      </c>
      <c r="G671" s="73">
        <v>660</v>
      </c>
      <c r="H671" s="58"/>
    </row>
    <row r="672" spans="1:8" s="31" customFormat="1" ht="12.75">
      <c r="A672" s="13">
        <v>646</v>
      </c>
      <c r="B672" s="30" t="s">
        <v>755</v>
      </c>
      <c r="C672" s="30" t="s">
        <v>756</v>
      </c>
      <c r="D672" s="13">
        <v>2011</v>
      </c>
      <c r="E672" s="13" t="s">
        <v>790</v>
      </c>
      <c r="F672" s="55">
        <v>0.93</v>
      </c>
      <c r="G672" s="73">
        <v>660</v>
      </c>
      <c r="H672" s="58"/>
    </row>
    <row r="673" spans="1:8" s="31" customFormat="1" ht="12.75">
      <c r="A673" s="13">
        <v>647</v>
      </c>
      <c r="B673" s="33" t="s">
        <v>757</v>
      </c>
      <c r="C673" s="30" t="s">
        <v>758</v>
      </c>
      <c r="D673" s="13">
        <v>2011</v>
      </c>
      <c r="E673" s="13" t="s">
        <v>790</v>
      </c>
      <c r="F673" s="55">
        <v>0.93</v>
      </c>
      <c r="G673" s="73">
        <v>660</v>
      </c>
      <c r="H673" s="58"/>
    </row>
    <row r="674" spans="1:8" s="31" customFormat="1" ht="26.25">
      <c r="A674" s="13">
        <v>648</v>
      </c>
      <c r="B674" s="33" t="s">
        <v>759</v>
      </c>
      <c r="C674" s="30" t="s">
        <v>760</v>
      </c>
      <c r="D674" s="13">
        <v>2011</v>
      </c>
      <c r="E674" s="13" t="s">
        <v>793</v>
      </c>
      <c r="F674" s="55">
        <v>3.95</v>
      </c>
      <c r="G674" s="73">
        <v>880</v>
      </c>
      <c r="H674" s="58"/>
    </row>
    <row r="675" spans="1:8" s="31" customFormat="1" ht="26.25">
      <c r="A675" s="13">
        <v>649</v>
      </c>
      <c r="B675" s="30" t="s">
        <v>761</v>
      </c>
      <c r="C675" s="29" t="s">
        <v>936</v>
      </c>
      <c r="D675" s="13">
        <v>2011</v>
      </c>
      <c r="E675" s="13" t="s">
        <v>793</v>
      </c>
      <c r="F675" s="62">
        <v>3.02</v>
      </c>
      <c r="G675" s="73">
        <v>880</v>
      </c>
      <c r="H675" s="58"/>
    </row>
    <row r="676" spans="1:8" s="31" customFormat="1" ht="26.25">
      <c r="A676" s="13">
        <v>650</v>
      </c>
      <c r="B676" s="30" t="s">
        <v>937</v>
      </c>
      <c r="C676" s="30" t="s">
        <v>938</v>
      </c>
      <c r="D676" s="11">
        <v>2011</v>
      </c>
      <c r="E676" s="11" t="s">
        <v>790</v>
      </c>
      <c r="F676" s="62">
        <v>1.4</v>
      </c>
      <c r="G676" s="73">
        <v>660</v>
      </c>
      <c r="H676" s="58"/>
    </row>
    <row r="677" spans="1:8" s="31" customFormat="1" ht="12.75">
      <c r="A677" s="13">
        <v>651</v>
      </c>
      <c r="B677" s="33" t="s">
        <v>939</v>
      </c>
      <c r="C677" s="30" t="s">
        <v>940</v>
      </c>
      <c r="D677" s="13">
        <v>2011</v>
      </c>
      <c r="E677" s="13" t="s">
        <v>793</v>
      </c>
      <c r="F677" s="55">
        <v>5.12</v>
      </c>
      <c r="G677" s="73">
        <v>880</v>
      </c>
      <c r="H677" s="58"/>
    </row>
    <row r="678" spans="1:8" s="31" customFormat="1" ht="12.75">
      <c r="A678" s="13">
        <v>652</v>
      </c>
      <c r="B678" s="33" t="s">
        <v>939</v>
      </c>
      <c r="C678" s="30" t="s">
        <v>941</v>
      </c>
      <c r="D678" s="13">
        <v>2011</v>
      </c>
      <c r="E678" s="13" t="s">
        <v>793</v>
      </c>
      <c r="F678" s="55">
        <v>5.35</v>
      </c>
      <c r="G678" s="73">
        <v>880</v>
      </c>
      <c r="H678" s="58"/>
    </row>
    <row r="679" spans="1:8" s="31" customFormat="1" ht="12.75">
      <c r="A679" s="13">
        <v>653</v>
      </c>
      <c r="B679" s="30" t="s">
        <v>942</v>
      </c>
      <c r="C679" s="30" t="s">
        <v>943</v>
      </c>
      <c r="D679" s="13">
        <v>2011</v>
      </c>
      <c r="E679" s="13" t="s">
        <v>790</v>
      </c>
      <c r="F679" s="55">
        <v>3.26</v>
      </c>
      <c r="G679" s="73">
        <v>880</v>
      </c>
      <c r="H679" s="58"/>
    </row>
    <row r="680" spans="1:8" s="31" customFormat="1" ht="12.75">
      <c r="A680" s="13">
        <v>654</v>
      </c>
      <c r="B680" s="30" t="s">
        <v>944</v>
      </c>
      <c r="C680" s="29" t="s">
        <v>692</v>
      </c>
      <c r="D680" s="13">
        <v>2011</v>
      </c>
      <c r="E680" s="13" t="s">
        <v>790</v>
      </c>
      <c r="F680" s="62">
        <v>3.02</v>
      </c>
      <c r="G680" s="73">
        <v>880</v>
      </c>
      <c r="H680" s="58"/>
    </row>
    <row r="681" spans="1:8" s="31" customFormat="1" ht="12.75">
      <c r="A681" s="13">
        <v>655</v>
      </c>
      <c r="B681" s="30" t="s">
        <v>945</v>
      </c>
      <c r="C681" s="30" t="s">
        <v>946</v>
      </c>
      <c r="D681" s="13">
        <v>2011</v>
      </c>
      <c r="E681" s="13" t="s">
        <v>790</v>
      </c>
      <c r="F681" s="55">
        <v>4.65</v>
      </c>
      <c r="G681" s="73">
        <v>880</v>
      </c>
      <c r="H681" s="58"/>
    </row>
    <row r="682" spans="1:8" s="31" customFormat="1" ht="12.75">
      <c r="A682" s="13">
        <v>656</v>
      </c>
      <c r="B682" s="30" t="s">
        <v>947</v>
      </c>
      <c r="C682" s="29" t="s">
        <v>948</v>
      </c>
      <c r="D682" s="13">
        <v>2011</v>
      </c>
      <c r="E682" s="13" t="s">
        <v>790</v>
      </c>
      <c r="F682" s="62">
        <v>1.4</v>
      </c>
      <c r="G682" s="73">
        <v>660</v>
      </c>
      <c r="H682" s="58"/>
    </row>
    <row r="683" spans="1:8" s="31" customFormat="1" ht="12.75">
      <c r="A683" s="13">
        <v>657</v>
      </c>
      <c r="B683" s="30" t="s">
        <v>684</v>
      </c>
      <c r="C683" s="37" t="s">
        <v>949</v>
      </c>
      <c r="D683" s="13">
        <v>2011</v>
      </c>
      <c r="E683" s="13" t="s">
        <v>790</v>
      </c>
      <c r="F683" s="62">
        <v>1.4</v>
      </c>
      <c r="G683" s="73">
        <v>660</v>
      </c>
      <c r="H683" s="58"/>
    </row>
    <row r="684" spans="1:8" s="31" customFormat="1" ht="12.75">
      <c r="A684" s="13">
        <v>658</v>
      </c>
      <c r="B684" s="30" t="s">
        <v>950</v>
      </c>
      <c r="C684" s="30" t="s">
        <v>951</v>
      </c>
      <c r="D684" s="13">
        <v>2011</v>
      </c>
      <c r="E684" s="13" t="s">
        <v>790</v>
      </c>
      <c r="F684" s="55">
        <v>0.93</v>
      </c>
      <c r="G684" s="73">
        <v>660</v>
      </c>
      <c r="H684" s="58"/>
    </row>
    <row r="685" spans="1:8" s="31" customFormat="1" ht="12.75">
      <c r="A685" s="13">
        <v>659</v>
      </c>
      <c r="B685" s="30" t="s">
        <v>952</v>
      </c>
      <c r="C685" s="29" t="s">
        <v>953</v>
      </c>
      <c r="D685" s="13">
        <v>2012</v>
      </c>
      <c r="E685" s="13" t="s">
        <v>793</v>
      </c>
      <c r="F685" s="62">
        <v>2.79</v>
      </c>
      <c r="G685" s="73">
        <v>660</v>
      </c>
      <c r="H685" s="58"/>
    </row>
    <row r="686" spans="1:8" s="31" customFormat="1" ht="26.25">
      <c r="A686" s="13">
        <v>660</v>
      </c>
      <c r="B686" s="30" t="s">
        <v>677</v>
      </c>
      <c r="C686" s="30" t="s">
        <v>954</v>
      </c>
      <c r="D686" s="13">
        <v>2012</v>
      </c>
      <c r="E686" s="13" t="s">
        <v>790</v>
      </c>
      <c r="F686" s="55">
        <v>1.4</v>
      </c>
      <c r="G686" s="73">
        <v>660</v>
      </c>
      <c r="H686" s="58"/>
    </row>
    <row r="687" spans="1:8" s="31" customFormat="1" ht="26.25">
      <c r="A687" s="13">
        <v>661</v>
      </c>
      <c r="B687" s="30" t="s">
        <v>955</v>
      </c>
      <c r="C687" s="29" t="s">
        <v>956</v>
      </c>
      <c r="D687" s="13">
        <v>2012</v>
      </c>
      <c r="E687" s="13" t="s">
        <v>793</v>
      </c>
      <c r="F687" s="62">
        <v>3.02</v>
      </c>
      <c r="G687" s="73">
        <v>880</v>
      </c>
      <c r="H687" s="58"/>
    </row>
    <row r="688" spans="1:8" s="31" customFormat="1" ht="26.25">
      <c r="A688" s="13">
        <v>662</v>
      </c>
      <c r="B688" s="33" t="s">
        <v>957</v>
      </c>
      <c r="C688" s="29" t="s">
        <v>958</v>
      </c>
      <c r="D688" s="13">
        <v>2012</v>
      </c>
      <c r="E688" s="13" t="s">
        <v>790</v>
      </c>
      <c r="F688" s="62">
        <v>1.86</v>
      </c>
      <c r="G688" s="73">
        <v>660</v>
      </c>
      <c r="H688" s="58"/>
    </row>
    <row r="689" spans="1:8" s="31" customFormat="1" ht="26.25">
      <c r="A689" s="13">
        <v>663</v>
      </c>
      <c r="B689" s="30" t="s">
        <v>959</v>
      </c>
      <c r="C689" s="29" t="s">
        <v>960</v>
      </c>
      <c r="D689" s="13">
        <v>2012</v>
      </c>
      <c r="E689" s="13" t="s">
        <v>790</v>
      </c>
      <c r="F689" s="62">
        <v>2.33</v>
      </c>
      <c r="G689" s="73">
        <v>660</v>
      </c>
      <c r="H689" s="58"/>
    </row>
    <row r="690" spans="1:8" s="31" customFormat="1" ht="12.75">
      <c r="A690" s="13">
        <v>664</v>
      </c>
      <c r="B690" s="30" t="s">
        <v>684</v>
      </c>
      <c r="C690" s="29" t="s">
        <v>961</v>
      </c>
      <c r="D690" s="13">
        <v>2012</v>
      </c>
      <c r="E690" s="13" t="s">
        <v>790</v>
      </c>
      <c r="F690" s="62">
        <v>1.63</v>
      </c>
      <c r="G690" s="73">
        <v>660</v>
      </c>
      <c r="H690" s="58"/>
    </row>
    <row r="691" spans="1:8" s="31" customFormat="1" ht="12.75">
      <c r="A691" s="13">
        <v>665</v>
      </c>
      <c r="B691" s="30" t="s">
        <v>684</v>
      </c>
      <c r="C691" s="29" t="s">
        <v>962</v>
      </c>
      <c r="D691" s="13">
        <v>2012</v>
      </c>
      <c r="E691" s="13" t="s">
        <v>790</v>
      </c>
      <c r="F691" s="62">
        <v>2.09</v>
      </c>
      <c r="G691" s="73">
        <v>660</v>
      </c>
      <c r="H691" s="58"/>
    </row>
    <row r="692" spans="1:8" s="31" customFormat="1" ht="12.75">
      <c r="A692" s="13">
        <v>666</v>
      </c>
      <c r="B692" s="30" t="s">
        <v>684</v>
      </c>
      <c r="C692" s="30" t="s">
        <v>963</v>
      </c>
      <c r="D692" s="13">
        <v>2012</v>
      </c>
      <c r="E692" s="13" t="s">
        <v>790</v>
      </c>
      <c r="F692" s="55">
        <v>1.63</v>
      </c>
      <c r="G692" s="73">
        <v>660</v>
      </c>
      <c r="H692" s="58"/>
    </row>
    <row r="693" spans="1:8" s="31" customFormat="1" ht="26.25">
      <c r="A693" s="13">
        <v>667</v>
      </c>
      <c r="B693" s="30" t="s">
        <v>964</v>
      </c>
      <c r="C693" s="29" t="s">
        <v>965</v>
      </c>
      <c r="D693" s="13">
        <v>2012</v>
      </c>
      <c r="E693" s="13" t="s">
        <v>793</v>
      </c>
      <c r="F693" s="62">
        <v>3.95</v>
      </c>
      <c r="G693" s="73">
        <v>880</v>
      </c>
      <c r="H693" s="58"/>
    </row>
    <row r="694" spans="1:8" s="31" customFormat="1" ht="26.25">
      <c r="A694" s="13">
        <v>668</v>
      </c>
      <c r="B694" s="30" t="s">
        <v>966</v>
      </c>
      <c r="C694" s="30" t="s">
        <v>967</v>
      </c>
      <c r="D694" s="13">
        <v>2013</v>
      </c>
      <c r="E694" s="13" t="s">
        <v>790</v>
      </c>
      <c r="F694" s="62">
        <v>1.86</v>
      </c>
      <c r="G694" s="73">
        <v>660</v>
      </c>
      <c r="H694" s="58"/>
    </row>
    <row r="695" spans="1:8" s="31" customFormat="1" ht="12.75">
      <c r="A695" s="13">
        <v>669</v>
      </c>
      <c r="B695" s="30" t="s">
        <v>432</v>
      </c>
      <c r="C695" s="29" t="s">
        <v>968</v>
      </c>
      <c r="D695" s="13">
        <v>2013</v>
      </c>
      <c r="E695" s="13" t="s">
        <v>790</v>
      </c>
      <c r="F695" s="62">
        <v>1.63</v>
      </c>
      <c r="G695" s="73">
        <v>660</v>
      </c>
      <c r="H695" s="58"/>
    </row>
    <row r="696" spans="1:8" s="31" customFormat="1" ht="12.75">
      <c r="A696" s="13">
        <v>670</v>
      </c>
      <c r="B696" s="30" t="s">
        <v>969</v>
      </c>
      <c r="C696" s="30" t="s">
        <v>970</v>
      </c>
      <c r="D696" s="13">
        <v>2013</v>
      </c>
      <c r="E696" s="13" t="s">
        <v>793</v>
      </c>
      <c r="F696" s="62">
        <v>2.79</v>
      </c>
      <c r="G696" s="73">
        <v>660</v>
      </c>
      <c r="H696" s="58"/>
    </row>
    <row r="697" spans="1:8" s="31" customFormat="1" ht="26.25">
      <c r="A697" s="13">
        <v>671</v>
      </c>
      <c r="B697" s="30" t="s">
        <v>971</v>
      </c>
      <c r="C697" s="30" t="s">
        <v>972</v>
      </c>
      <c r="D697" s="13">
        <v>2013</v>
      </c>
      <c r="E697" s="13" t="s">
        <v>790</v>
      </c>
      <c r="F697" s="62">
        <v>3.26</v>
      </c>
      <c r="G697" s="73">
        <v>880</v>
      </c>
      <c r="H697" s="58"/>
    </row>
    <row r="698" spans="1:8" s="31" customFormat="1" ht="26.25">
      <c r="A698" s="13">
        <v>672</v>
      </c>
      <c r="B698" s="34" t="s">
        <v>973</v>
      </c>
      <c r="C698" s="30" t="s">
        <v>974</v>
      </c>
      <c r="D698" s="13">
        <v>2013</v>
      </c>
      <c r="E698" s="13" t="s">
        <v>793</v>
      </c>
      <c r="F698" s="61">
        <v>2.56</v>
      </c>
      <c r="G698" s="73">
        <v>660</v>
      </c>
      <c r="H698" s="58"/>
    </row>
    <row r="699" spans="1:8" s="31" customFormat="1" ht="26.25">
      <c r="A699" s="13">
        <v>673</v>
      </c>
      <c r="B699" s="30" t="s">
        <v>939</v>
      </c>
      <c r="C699" s="29" t="s">
        <v>975</v>
      </c>
      <c r="D699" s="13">
        <v>2013</v>
      </c>
      <c r="E699" s="13" t="s">
        <v>793</v>
      </c>
      <c r="F699" s="62">
        <v>2.79</v>
      </c>
      <c r="G699" s="73">
        <v>660</v>
      </c>
      <c r="H699" s="58"/>
    </row>
    <row r="700" spans="1:8" s="31" customFormat="1" ht="26.25">
      <c r="A700" s="13">
        <v>674</v>
      </c>
      <c r="B700" s="30" t="s">
        <v>976</v>
      </c>
      <c r="C700" s="29" t="s">
        <v>977</v>
      </c>
      <c r="D700" s="13">
        <v>2013</v>
      </c>
      <c r="E700" s="13" t="s">
        <v>790</v>
      </c>
      <c r="F700" s="62">
        <v>1.86</v>
      </c>
      <c r="G700" s="73">
        <v>660</v>
      </c>
      <c r="H700" s="58"/>
    </row>
    <row r="701" spans="1:8" s="31" customFormat="1" ht="12.75">
      <c r="A701" s="13">
        <v>675</v>
      </c>
      <c r="B701" s="36" t="s">
        <v>978</v>
      </c>
      <c r="C701" s="29" t="s">
        <v>979</v>
      </c>
      <c r="D701" s="13">
        <v>2013</v>
      </c>
      <c r="E701" s="13" t="s">
        <v>793</v>
      </c>
      <c r="F701" s="62">
        <v>5.81</v>
      </c>
      <c r="G701" s="73">
        <v>880</v>
      </c>
      <c r="H701" s="58"/>
    </row>
    <row r="702" spans="1:8" s="31" customFormat="1" ht="12.75">
      <c r="A702" s="13">
        <v>676</v>
      </c>
      <c r="B702" s="30" t="s">
        <v>980</v>
      </c>
      <c r="C702" s="29" t="s">
        <v>981</v>
      </c>
      <c r="D702" s="13">
        <v>2013</v>
      </c>
      <c r="E702" s="13" t="s">
        <v>790</v>
      </c>
      <c r="F702" s="62">
        <v>2.79</v>
      </c>
      <c r="G702" s="73">
        <v>660</v>
      </c>
      <c r="H702" s="58"/>
    </row>
    <row r="703" spans="1:8" s="31" customFormat="1" ht="12.75">
      <c r="A703" s="13">
        <v>677</v>
      </c>
      <c r="B703" s="30" t="s">
        <v>982</v>
      </c>
      <c r="C703" s="30" t="s">
        <v>983</v>
      </c>
      <c r="D703" s="13">
        <v>2013</v>
      </c>
      <c r="E703" s="13" t="s">
        <v>790</v>
      </c>
      <c r="F703" s="62">
        <v>1.86</v>
      </c>
      <c r="G703" s="73">
        <v>660</v>
      </c>
      <c r="H703" s="58"/>
    </row>
    <row r="704" spans="1:8" s="31" customFormat="1" ht="26.25">
      <c r="A704" s="13">
        <v>678</v>
      </c>
      <c r="B704" s="30" t="s">
        <v>984</v>
      </c>
      <c r="C704" s="30" t="s">
        <v>985</v>
      </c>
      <c r="D704" s="13">
        <v>2013</v>
      </c>
      <c r="E704" s="13" t="s">
        <v>790</v>
      </c>
      <c r="F704" s="62">
        <v>1.63</v>
      </c>
      <c r="G704" s="73">
        <v>660</v>
      </c>
      <c r="H704" s="58"/>
    </row>
    <row r="705" spans="1:8" s="31" customFormat="1" ht="26.25">
      <c r="A705" s="13">
        <v>679</v>
      </c>
      <c r="B705" s="30" t="s">
        <v>986</v>
      </c>
      <c r="C705" s="30" t="s">
        <v>987</v>
      </c>
      <c r="D705" s="13">
        <v>2013</v>
      </c>
      <c r="E705" s="13" t="s">
        <v>790</v>
      </c>
      <c r="F705" s="62">
        <v>1.63</v>
      </c>
      <c r="G705" s="73">
        <v>660</v>
      </c>
      <c r="H705" s="58"/>
    </row>
    <row r="706" spans="1:8" s="31" customFormat="1" ht="26.25">
      <c r="A706" s="13">
        <v>680</v>
      </c>
      <c r="B706" s="30" t="s">
        <v>988</v>
      </c>
      <c r="C706" s="30" t="s">
        <v>989</v>
      </c>
      <c r="D706" s="13">
        <v>2013</v>
      </c>
      <c r="E706" s="13" t="s">
        <v>790</v>
      </c>
      <c r="F706" s="62">
        <v>1.63</v>
      </c>
      <c r="G706" s="73">
        <v>660</v>
      </c>
      <c r="H706" s="58"/>
    </row>
    <row r="707" spans="1:8" s="31" customFormat="1" ht="12.75">
      <c r="A707" s="13">
        <v>681</v>
      </c>
      <c r="B707" s="30" t="s">
        <v>432</v>
      </c>
      <c r="C707" s="30" t="s">
        <v>990</v>
      </c>
      <c r="D707" s="13">
        <v>2014</v>
      </c>
      <c r="E707" s="13" t="s">
        <v>793</v>
      </c>
      <c r="F707" s="62">
        <v>2.79</v>
      </c>
      <c r="G707" s="73">
        <v>660</v>
      </c>
      <c r="H707" s="58"/>
    </row>
    <row r="708" spans="1:8" s="31" customFormat="1" ht="39">
      <c r="A708" s="13">
        <v>682</v>
      </c>
      <c r="B708" s="30" t="s">
        <v>991</v>
      </c>
      <c r="C708" s="29" t="s">
        <v>992</v>
      </c>
      <c r="D708" s="13">
        <v>2014</v>
      </c>
      <c r="E708" s="13" t="s">
        <v>790</v>
      </c>
      <c r="F708" s="62">
        <v>3.26</v>
      </c>
      <c r="G708" s="73">
        <v>880</v>
      </c>
      <c r="H708" s="58"/>
    </row>
    <row r="709" spans="1:8" s="31" customFormat="1" ht="26.25">
      <c r="A709" s="13">
        <v>683</v>
      </c>
      <c r="B709" s="30" t="s">
        <v>982</v>
      </c>
      <c r="C709" s="30" t="s">
        <v>993</v>
      </c>
      <c r="D709" s="13">
        <v>2014</v>
      </c>
      <c r="E709" s="13" t="s">
        <v>790</v>
      </c>
      <c r="F709" s="62">
        <v>1.63</v>
      </c>
      <c r="G709" s="73">
        <v>660</v>
      </c>
      <c r="H709" s="58"/>
    </row>
    <row r="710" spans="1:8" s="31" customFormat="1" ht="12.75" customHeight="1">
      <c r="A710" s="46" t="s">
        <v>994</v>
      </c>
      <c r="B710" s="46"/>
      <c r="C710" s="46"/>
      <c r="D710" s="46"/>
      <c r="E710" s="46"/>
      <c r="F710" s="46"/>
      <c r="G710" s="69">
        <v>11000</v>
      </c>
      <c r="H710" s="56"/>
    </row>
    <row r="711" spans="1:8" s="31" customFormat="1" ht="26.25">
      <c r="A711" s="13">
        <v>684</v>
      </c>
      <c r="B711" s="30" t="s">
        <v>995</v>
      </c>
      <c r="C711" s="30" t="s">
        <v>996</v>
      </c>
      <c r="D711" s="11">
        <v>2006</v>
      </c>
      <c r="E711" s="11" t="s">
        <v>793</v>
      </c>
      <c r="F711" s="61">
        <v>4.19</v>
      </c>
      <c r="G711" s="74">
        <v>704</v>
      </c>
      <c r="H711" s="58"/>
    </row>
    <row r="712" spans="1:8" s="31" customFormat="1" ht="26.25">
      <c r="A712" s="13">
        <v>685</v>
      </c>
      <c r="B712" s="33" t="s">
        <v>997</v>
      </c>
      <c r="C712" s="30" t="s">
        <v>998</v>
      </c>
      <c r="D712" s="13">
        <v>2006</v>
      </c>
      <c r="E712" s="13" t="s">
        <v>790</v>
      </c>
      <c r="F712" s="62">
        <v>2.5</v>
      </c>
      <c r="G712" s="74">
        <v>528</v>
      </c>
      <c r="H712" s="58"/>
    </row>
    <row r="713" spans="1:8" s="31" customFormat="1" ht="26.25">
      <c r="A713" s="13">
        <v>686</v>
      </c>
      <c r="B713" s="30" t="s">
        <v>999</v>
      </c>
      <c r="C713" s="30" t="s">
        <v>1000</v>
      </c>
      <c r="D713" s="11">
        <v>2006</v>
      </c>
      <c r="E713" s="11" t="s">
        <v>790</v>
      </c>
      <c r="F713" s="61">
        <v>2.33</v>
      </c>
      <c r="G713" s="74">
        <v>528</v>
      </c>
      <c r="H713" s="58"/>
    </row>
    <row r="714" spans="1:8" s="31" customFormat="1" ht="12.75">
      <c r="A714" s="13">
        <v>687</v>
      </c>
      <c r="B714" s="38" t="s">
        <v>1001</v>
      </c>
      <c r="C714" s="30" t="s">
        <v>1002</v>
      </c>
      <c r="D714" s="11">
        <v>2007</v>
      </c>
      <c r="E714" s="11" t="s">
        <v>790</v>
      </c>
      <c r="F714" s="61">
        <v>1.34</v>
      </c>
      <c r="G714" s="74">
        <v>528</v>
      </c>
      <c r="H714" s="58"/>
    </row>
    <row r="715" spans="1:8" s="31" customFormat="1" ht="26.25">
      <c r="A715" s="13">
        <v>688</v>
      </c>
      <c r="B715" s="30" t="s">
        <v>1003</v>
      </c>
      <c r="C715" s="30" t="s">
        <v>1004</v>
      </c>
      <c r="D715" s="13">
        <v>2007</v>
      </c>
      <c r="E715" s="13" t="s">
        <v>854</v>
      </c>
      <c r="F715" s="62">
        <v>11</v>
      </c>
      <c r="G715" s="74">
        <v>880</v>
      </c>
      <c r="H715" s="58"/>
    </row>
    <row r="716" spans="1:8" s="31" customFormat="1" ht="26.25">
      <c r="A716" s="13">
        <v>689</v>
      </c>
      <c r="B716" s="30" t="s">
        <v>1005</v>
      </c>
      <c r="C716" s="30" t="s">
        <v>1006</v>
      </c>
      <c r="D716" s="13">
        <v>2007</v>
      </c>
      <c r="E716" s="13" t="s">
        <v>843</v>
      </c>
      <c r="F716" s="62">
        <v>2.5</v>
      </c>
      <c r="G716" s="74">
        <v>528</v>
      </c>
      <c r="H716" s="58"/>
    </row>
    <row r="717" spans="1:8" s="31" customFormat="1" ht="26.25">
      <c r="A717" s="13">
        <v>690</v>
      </c>
      <c r="B717" s="30" t="s">
        <v>1007</v>
      </c>
      <c r="C717" s="30" t="s">
        <v>1008</v>
      </c>
      <c r="D717" s="11">
        <v>2008</v>
      </c>
      <c r="E717" s="11" t="s">
        <v>790</v>
      </c>
      <c r="F717" s="61">
        <v>5.12</v>
      </c>
      <c r="G717" s="74">
        <v>704</v>
      </c>
      <c r="H717" s="58"/>
    </row>
    <row r="718" spans="1:8" s="31" customFormat="1" ht="26.25">
      <c r="A718" s="13">
        <v>691</v>
      </c>
      <c r="B718" s="30" t="s">
        <v>1009</v>
      </c>
      <c r="C718" s="30" t="s">
        <v>1010</v>
      </c>
      <c r="D718" s="13">
        <v>2009</v>
      </c>
      <c r="E718" s="13" t="s">
        <v>790</v>
      </c>
      <c r="F718" s="55">
        <v>4.9</v>
      </c>
      <c r="G718" s="74">
        <v>704</v>
      </c>
      <c r="H718" s="58"/>
    </row>
    <row r="719" spans="1:8" s="31" customFormat="1" ht="26.25">
      <c r="A719" s="13">
        <v>692</v>
      </c>
      <c r="B719" s="33" t="s">
        <v>1011</v>
      </c>
      <c r="C719" s="30" t="s">
        <v>1012</v>
      </c>
      <c r="D719" s="13">
        <v>2009</v>
      </c>
      <c r="E719" s="13" t="s">
        <v>790</v>
      </c>
      <c r="F719" s="55">
        <v>2.09</v>
      </c>
      <c r="G719" s="74">
        <v>528</v>
      </c>
      <c r="H719" s="58"/>
    </row>
    <row r="720" spans="1:8" s="31" customFormat="1" ht="26.25">
      <c r="A720" s="13">
        <v>693</v>
      </c>
      <c r="B720" s="33" t="s">
        <v>1013</v>
      </c>
      <c r="C720" s="30" t="s">
        <v>1014</v>
      </c>
      <c r="D720" s="11">
        <v>2009</v>
      </c>
      <c r="E720" s="11" t="s">
        <v>790</v>
      </c>
      <c r="F720" s="61">
        <v>6.28</v>
      </c>
      <c r="G720" s="74">
        <v>704</v>
      </c>
      <c r="H720" s="58"/>
    </row>
    <row r="721" spans="1:8" s="31" customFormat="1" ht="26.25">
      <c r="A721" s="13">
        <v>694</v>
      </c>
      <c r="B721" s="30" t="s">
        <v>1015</v>
      </c>
      <c r="C721" s="30" t="s">
        <v>1016</v>
      </c>
      <c r="D721" s="13">
        <v>2009</v>
      </c>
      <c r="E721" s="13" t="s">
        <v>790</v>
      </c>
      <c r="F721" s="55">
        <v>4.9</v>
      </c>
      <c r="G721" s="74">
        <v>704</v>
      </c>
      <c r="H721" s="58"/>
    </row>
    <row r="722" spans="1:8" s="31" customFormat="1" ht="26.25">
      <c r="A722" s="13">
        <v>695</v>
      </c>
      <c r="B722" s="30" t="s">
        <v>1017</v>
      </c>
      <c r="C722" s="30" t="s">
        <v>1018</v>
      </c>
      <c r="D722" s="13">
        <v>2010</v>
      </c>
      <c r="E722" s="13" t="s">
        <v>790</v>
      </c>
      <c r="F722" s="55">
        <v>2.09</v>
      </c>
      <c r="G722" s="73">
        <v>660</v>
      </c>
      <c r="H722" s="58"/>
    </row>
    <row r="723" spans="1:8" s="31" customFormat="1" ht="26.25">
      <c r="A723" s="13">
        <v>696</v>
      </c>
      <c r="B723" s="30" t="s">
        <v>1019</v>
      </c>
      <c r="C723" s="30" t="s">
        <v>1020</v>
      </c>
      <c r="D723" s="13">
        <v>2010</v>
      </c>
      <c r="E723" s="13" t="s">
        <v>790</v>
      </c>
      <c r="F723" s="55">
        <v>2.79</v>
      </c>
      <c r="G723" s="73">
        <v>660</v>
      </c>
      <c r="H723" s="58"/>
    </row>
    <row r="724" spans="1:8" s="31" customFormat="1" ht="26.25">
      <c r="A724" s="13">
        <v>697</v>
      </c>
      <c r="B724" s="30" t="s">
        <v>1011</v>
      </c>
      <c r="C724" s="30" t="s">
        <v>1021</v>
      </c>
      <c r="D724" s="13">
        <v>2010</v>
      </c>
      <c r="E724" s="13" t="s">
        <v>793</v>
      </c>
      <c r="F724" s="55">
        <v>1.4</v>
      </c>
      <c r="G724" s="73">
        <v>660</v>
      </c>
      <c r="H724" s="58"/>
    </row>
    <row r="725" spans="1:8" s="31" customFormat="1" ht="12.75">
      <c r="A725" s="13">
        <v>698</v>
      </c>
      <c r="B725" s="33" t="s">
        <v>1022</v>
      </c>
      <c r="C725" s="30" t="s">
        <v>1023</v>
      </c>
      <c r="D725" s="13">
        <v>2010</v>
      </c>
      <c r="E725" s="13" t="s">
        <v>790</v>
      </c>
      <c r="F725" s="55">
        <v>3.72</v>
      </c>
      <c r="G725" s="73">
        <v>880</v>
      </c>
      <c r="H725" s="58"/>
    </row>
    <row r="726" spans="1:8" s="31" customFormat="1" ht="26.25">
      <c r="A726" s="13">
        <v>699</v>
      </c>
      <c r="B726" s="30" t="s">
        <v>1024</v>
      </c>
      <c r="C726" s="33" t="s">
        <v>1025</v>
      </c>
      <c r="D726" s="13">
        <v>2011</v>
      </c>
      <c r="E726" s="13" t="s">
        <v>790</v>
      </c>
      <c r="F726" s="55">
        <v>0.93</v>
      </c>
      <c r="G726" s="73">
        <v>660</v>
      </c>
      <c r="H726" s="58"/>
    </row>
    <row r="727" spans="1:8" s="31" customFormat="1" ht="12.75">
      <c r="A727" s="13">
        <v>700</v>
      </c>
      <c r="B727" s="30" t="s">
        <v>1026</v>
      </c>
      <c r="C727" s="30" t="s">
        <v>1027</v>
      </c>
      <c r="D727" s="13">
        <v>2011</v>
      </c>
      <c r="E727" s="13" t="s">
        <v>790</v>
      </c>
      <c r="F727" s="55">
        <v>2.33</v>
      </c>
      <c r="G727" s="73">
        <v>660</v>
      </c>
      <c r="H727" s="58"/>
    </row>
    <row r="728" spans="1:8" s="31" customFormat="1" ht="26.25">
      <c r="A728" s="13">
        <v>701</v>
      </c>
      <c r="B728" s="30" t="s">
        <v>1028</v>
      </c>
      <c r="C728" s="30" t="s">
        <v>1020</v>
      </c>
      <c r="D728" s="13">
        <v>2011</v>
      </c>
      <c r="E728" s="13" t="s">
        <v>790</v>
      </c>
      <c r="F728" s="55">
        <v>2.79</v>
      </c>
      <c r="G728" s="73">
        <v>660</v>
      </c>
      <c r="H728" s="58"/>
    </row>
    <row r="729" spans="1:8" s="31" customFormat="1" ht="26.25">
      <c r="A729" s="13">
        <v>702</v>
      </c>
      <c r="B729" s="30" t="s">
        <v>1029</v>
      </c>
      <c r="C729" s="30" t="s">
        <v>1030</v>
      </c>
      <c r="D729" s="13">
        <v>2011</v>
      </c>
      <c r="E729" s="13" t="s">
        <v>790</v>
      </c>
      <c r="F729" s="55">
        <v>2.09</v>
      </c>
      <c r="G729" s="73">
        <v>660</v>
      </c>
      <c r="H729" s="58"/>
    </row>
    <row r="730" spans="1:8" s="31" customFormat="1" ht="12.75">
      <c r="A730" s="13">
        <v>703</v>
      </c>
      <c r="B730" s="33" t="s">
        <v>1031</v>
      </c>
      <c r="C730" s="30" t="s">
        <v>1023</v>
      </c>
      <c r="D730" s="13">
        <v>2011</v>
      </c>
      <c r="E730" s="13" t="s">
        <v>790</v>
      </c>
      <c r="F730" s="55">
        <v>3.72</v>
      </c>
      <c r="G730" s="73">
        <v>880</v>
      </c>
      <c r="H730" s="58"/>
    </row>
    <row r="731" spans="1:8" s="31" customFormat="1" ht="39">
      <c r="A731" s="13">
        <v>704</v>
      </c>
      <c r="B731" s="30" t="s">
        <v>1032</v>
      </c>
      <c r="C731" s="30" t="s">
        <v>1033</v>
      </c>
      <c r="D731" s="13">
        <v>2011</v>
      </c>
      <c r="E731" s="13" t="s">
        <v>790</v>
      </c>
      <c r="F731" s="55">
        <v>0.93</v>
      </c>
      <c r="G731" s="73">
        <v>660</v>
      </c>
      <c r="H731" s="58"/>
    </row>
    <row r="732" spans="1:8" s="31" customFormat="1" ht="12.75">
      <c r="A732" s="13">
        <v>705</v>
      </c>
      <c r="B732" s="30" t="s">
        <v>1015</v>
      </c>
      <c r="C732" s="30" t="s">
        <v>1034</v>
      </c>
      <c r="D732" s="13">
        <v>2011</v>
      </c>
      <c r="E732" s="13" t="s">
        <v>790</v>
      </c>
      <c r="F732" s="55">
        <v>2.56</v>
      </c>
      <c r="G732" s="73">
        <v>660</v>
      </c>
      <c r="H732" s="58"/>
    </row>
    <row r="733" spans="1:8" s="31" customFormat="1" ht="26.25">
      <c r="A733" s="13">
        <v>706</v>
      </c>
      <c r="B733" s="30" t="s">
        <v>1035</v>
      </c>
      <c r="C733" s="30" t="s">
        <v>1036</v>
      </c>
      <c r="D733" s="13">
        <v>2012</v>
      </c>
      <c r="E733" s="13" t="s">
        <v>790</v>
      </c>
      <c r="F733" s="55">
        <v>3.02</v>
      </c>
      <c r="G733" s="73">
        <v>880</v>
      </c>
      <c r="H733" s="58"/>
    </row>
    <row r="734" spans="1:8" s="31" customFormat="1" ht="26.25">
      <c r="A734" s="13">
        <v>707</v>
      </c>
      <c r="B734" s="30" t="s">
        <v>1037</v>
      </c>
      <c r="C734" s="30" t="s">
        <v>1038</v>
      </c>
      <c r="D734" s="13">
        <v>2012</v>
      </c>
      <c r="E734" s="13" t="s">
        <v>790</v>
      </c>
      <c r="F734" s="55">
        <v>1.63</v>
      </c>
      <c r="G734" s="73">
        <v>660</v>
      </c>
      <c r="H734" s="58"/>
    </row>
    <row r="735" spans="1:8" s="31" customFormat="1" ht="26.25">
      <c r="A735" s="13">
        <v>708</v>
      </c>
      <c r="B735" s="30" t="s">
        <v>1039</v>
      </c>
      <c r="C735" s="30" t="s">
        <v>1040</v>
      </c>
      <c r="D735" s="13">
        <v>2012</v>
      </c>
      <c r="E735" s="13" t="s">
        <v>793</v>
      </c>
      <c r="F735" s="55">
        <v>3.95</v>
      </c>
      <c r="G735" s="73">
        <v>880</v>
      </c>
      <c r="H735" s="58"/>
    </row>
    <row r="736" spans="1:8" s="31" customFormat="1" ht="26.25">
      <c r="A736" s="13">
        <v>709</v>
      </c>
      <c r="B736" s="30" t="s">
        <v>1026</v>
      </c>
      <c r="C736" s="30" t="s">
        <v>1041</v>
      </c>
      <c r="D736" s="13">
        <v>2013</v>
      </c>
      <c r="E736" s="13" t="s">
        <v>790</v>
      </c>
      <c r="F736" s="62">
        <v>1.4</v>
      </c>
      <c r="G736" s="73">
        <v>660</v>
      </c>
      <c r="H736" s="58"/>
    </row>
    <row r="737" spans="1:8" s="31" customFormat="1" ht="26.25">
      <c r="A737" s="13">
        <v>710</v>
      </c>
      <c r="B737" s="30" t="s">
        <v>1042</v>
      </c>
      <c r="C737" s="30" t="s">
        <v>1043</v>
      </c>
      <c r="D737" s="13">
        <v>2013</v>
      </c>
      <c r="E737" s="13" t="s">
        <v>790</v>
      </c>
      <c r="F737" s="62">
        <v>6.05</v>
      </c>
      <c r="G737" s="73">
        <v>880</v>
      </c>
      <c r="H737" s="58"/>
    </row>
    <row r="738" spans="1:8" s="31" customFormat="1" ht="26.25">
      <c r="A738" s="13">
        <v>711</v>
      </c>
      <c r="B738" s="30" t="s">
        <v>1044</v>
      </c>
      <c r="C738" s="30" t="s">
        <v>1045</v>
      </c>
      <c r="D738" s="13">
        <v>2013</v>
      </c>
      <c r="E738" s="13" t="s">
        <v>790</v>
      </c>
      <c r="F738" s="62">
        <v>1.4</v>
      </c>
      <c r="G738" s="73">
        <v>660</v>
      </c>
      <c r="H738" s="58"/>
    </row>
    <row r="739" spans="1:8" s="31" customFormat="1" ht="26.25">
      <c r="A739" s="13">
        <v>712</v>
      </c>
      <c r="B739" s="30" t="s">
        <v>1046</v>
      </c>
      <c r="C739" s="30" t="s">
        <v>1047</v>
      </c>
      <c r="D739" s="13">
        <v>2013</v>
      </c>
      <c r="E739" s="13" t="s">
        <v>790</v>
      </c>
      <c r="F739" s="55">
        <v>1.4</v>
      </c>
      <c r="G739" s="73">
        <v>660</v>
      </c>
      <c r="H739" s="58"/>
    </row>
    <row r="740" spans="1:8" s="31" customFormat="1" ht="26.25">
      <c r="A740" s="13">
        <v>713</v>
      </c>
      <c r="B740" s="30" t="s">
        <v>1048</v>
      </c>
      <c r="C740" s="30" t="s">
        <v>1049</v>
      </c>
      <c r="D740" s="13">
        <v>2013</v>
      </c>
      <c r="E740" s="13" t="s">
        <v>790</v>
      </c>
      <c r="F740" s="62">
        <v>1.4</v>
      </c>
      <c r="G740" s="73">
        <v>660</v>
      </c>
      <c r="H740" s="58"/>
    </row>
    <row r="741" spans="1:8" s="31" customFormat="1" ht="26.25">
      <c r="A741" s="13">
        <v>714</v>
      </c>
      <c r="B741" s="30" t="s">
        <v>1050</v>
      </c>
      <c r="C741" s="30" t="s">
        <v>1051</v>
      </c>
      <c r="D741" s="13">
        <v>2013</v>
      </c>
      <c r="E741" s="13" t="s">
        <v>843</v>
      </c>
      <c r="F741" s="62">
        <v>4.19</v>
      </c>
      <c r="G741" s="73">
        <v>880</v>
      </c>
      <c r="H741" s="58"/>
    </row>
    <row r="742" spans="1:8" s="31" customFormat="1" ht="12.75">
      <c r="A742" s="13">
        <v>715</v>
      </c>
      <c r="B742" s="34" t="s">
        <v>1052</v>
      </c>
      <c r="C742" s="30" t="s">
        <v>1053</v>
      </c>
      <c r="D742" s="13">
        <v>2013</v>
      </c>
      <c r="E742" s="13" t="s">
        <v>793</v>
      </c>
      <c r="F742" s="55">
        <v>3.72</v>
      </c>
      <c r="G742" s="73">
        <v>880</v>
      </c>
      <c r="H742" s="58"/>
    </row>
    <row r="743" spans="1:8" s="31" customFormat="1" ht="26.25">
      <c r="A743" s="13">
        <v>716</v>
      </c>
      <c r="B743" s="30" t="s">
        <v>1054</v>
      </c>
      <c r="C743" s="30" t="s">
        <v>1055</v>
      </c>
      <c r="D743" s="13">
        <v>2014</v>
      </c>
      <c r="E743" s="13" t="s">
        <v>793</v>
      </c>
      <c r="F743" s="62">
        <v>4.19</v>
      </c>
      <c r="G743" s="73">
        <v>880</v>
      </c>
      <c r="H743" s="58"/>
    </row>
    <row r="744" spans="1:8" s="31" customFormat="1" ht="26.25">
      <c r="A744" s="13">
        <v>717</v>
      </c>
      <c r="B744" s="30" t="s">
        <v>1056</v>
      </c>
      <c r="C744" s="30" t="s">
        <v>1057</v>
      </c>
      <c r="D744" s="13">
        <v>2014</v>
      </c>
      <c r="E744" s="13" t="s">
        <v>793</v>
      </c>
      <c r="F744" s="62">
        <v>3.49</v>
      </c>
      <c r="G744" s="73">
        <v>880</v>
      </c>
      <c r="H744" s="58"/>
    </row>
    <row r="745" spans="1:8" s="31" customFormat="1" ht="26.25">
      <c r="A745" s="13">
        <v>718</v>
      </c>
      <c r="B745" s="30" t="s">
        <v>1058</v>
      </c>
      <c r="C745" s="30" t="s">
        <v>1059</v>
      </c>
      <c r="D745" s="13">
        <v>2014</v>
      </c>
      <c r="E745" s="13" t="s">
        <v>793</v>
      </c>
      <c r="F745" s="62">
        <v>6.98</v>
      </c>
      <c r="G745" s="73">
        <v>880</v>
      </c>
      <c r="H745" s="58"/>
    </row>
    <row r="746" spans="1:8" s="31" customFormat="1" ht="26.25">
      <c r="A746" s="13">
        <v>719</v>
      </c>
      <c r="B746" s="30" t="s">
        <v>1060</v>
      </c>
      <c r="C746" s="30" t="s">
        <v>1061</v>
      </c>
      <c r="D746" s="13">
        <v>2014</v>
      </c>
      <c r="E746" s="13" t="s">
        <v>790</v>
      </c>
      <c r="F746" s="62">
        <v>3.95</v>
      </c>
      <c r="G746" s="73">
        <v>880</v>
      </c>
      <c r="H746" s="58"/>
    </row>
    <row r="747" spans="1:8" s="31" customFormat="1" ht="12.75">
      <c r="A747" s="52" t="s">
        <v>1062</v>
      </c>
      <c r="B747" s="52"/>
      <c r="C747" s="52"/>
      <c r="D747" s="52"/>
      <c r="E747" s="52"/>
      <c r="F747" s="52"/>
      <c r="G747" s="69">
        <v>33000</v>
      </c>
      <c r="H747" s="56"/>
    </row>
    <row r="748" spans="1:8" s="31" customFormat="1" ht="12.75">
      <c r="A748" s="50" t="s">
        <v>775</v>
      </c>
      <c r="B748" s="50"/>
      <c r="C748" s="50"/>
      <c r="D748" s="50"/>
      <c r="E748" s="50"/>
      <c r="F748" s="50"/>
      <c r="G748" s="69">
        <v>11000</v>
      </c>
      <c r="H748" s="56"/>
    </row>
    <row r="749" spans="1:8" s="31" customFormat="1" ht="39">
      <c r="A749" s="13">
        <v>720</v>
      </c>
      <c r="B749" s="30" t="s">
        <v>467</v>
      </c>
      <c r="C749" s="30" t="s">
        <v>1063</v>
      </c>
      <c r="D749" s="13">
        <v>2006</v>
      </c>
      <c r="E749" s="13" t="s">
        <v>790</v>
      </c>
      <c r="F749" s="62">
        <v>1.5</v>
      </c>
      <c r="G749" s="73">
        <v>528</v>
      </c>
      <c r="H749" s="58"/>
    </row>
    <row r="750" spans="1:8" s="31" customFormat="1" ht="12.75">
      <c r="A750" s="13">
        <v>721</v>
      </c>
      <c r="B750" s="30" t="s">
        <v>1064</v>
      </c>
      <c r="C750" s="30" t="s">
        <v>1065</v>
      </c>
      <c r="D750" s="13">
        <v>2006</v>
      </c>
      <c r="E750" s="13" t="s">
        <v>854</v>
      </c>
      <c r="F750" s="62">
        <v>6.75</v>
      </c>
      <c r="G750" s="73">
        <v>704</v>
      </c>
      <c r="H750" s="58"/>
    </row>
    <row r="751" spans="1:8" s="31" customFormat="1" ht="26.25">
      <c r="A751" s="13">
        <v>722</v>
      </c>
      <c r="B751" s="30" t="s">
        <v>1066</v>
      </c>
      <c r="C751" s="30" t="s">
        <v>1067</v>
      </c>
      <c r="D751" s="13">
        <v>2006</v>
      </c>
      <c r="E751" s="13" t="s">
        <v>793</v>
      </c>
      <c r="F751" s="62">
        <v>17</v>
      </c>
      <c r="G751" s="73">
        <v>880</v>
      </c>
      <c r="H751" s="58"/>
    </row>
    <row r="752" spans="1:8" s="31" customFormat="1" ht="12.75">
      <c r="A752" s="13">
        <v>723</v>
      </c>
      <c r="B752" s="30" t="s">
        <v>1068</v>
      </c>
      <c r="C752" s="30" t="s">
        <v>1069</v>
      </c>
      <c r="D752" s="11">
        <v>2007</v>
      </c>
      <c r="E752" s="11" t="s">
        <v>812</v>
      </c>
      <c r="F752" s="62">
        <v>9.3</v>
      </c>
      <c r="G752" s="73">
        <v>880</v>
      </c>
      <c r="H752" s="58"/>
    </row>
    <row r="753" spans="1:8" s="31" customFormat="1" ht="12.75">
      <c r="A753" s="13">
        <v>724</v>
      </c>
      <c r="B753" s="30" t="s">
        <v>1070</v>
      </c>
      <c r="C753" s="30" t="s">
        <v>1071</v>
      </c>
      <c r="D753" s="13">
        <v>2007</v>
      </c>
      <c r="E753" s="13"/>
      <c r="F753" s="62">
        <v>1</v>
      </c>
      <c r="G753" s="73">
        <v>528</v>
      </c>
      <c r="H753" s="58"/>
    </row>
    <row r="754" spans="1:8" s="31" customFormat="1" ht="39">
      <c r="A754" s="13">
        <v>725</v>
      </c>
      <c r="B754" s="30" t="s">
        <v>1072</v>
      </c>
      <c r="C754" s="30" t="s">
        <v>1073</v>
      </c>
      <c r="D754" s="11">
        <v>2008</v>
      </c>
      <c r="E754" s="11" t="s">
        <v>790</v>
      </c>
      <c r="F754" s="62">
        <v>1.5</v>
      </c>
      <c r="G754" s="73">
        <v>528</v>
      </c>
      <c r="H754" s="58"/>
    </row>
    <row r="755" spans="1:8" s="31" customFormat="1" ht="26.25">
      <c r="A755" s="13">
        <v>726</v>
      </c>
      <c r="B755" s="30" t="s">
        <v>1074</v>
      </c>
      <c r="C755" s="30" t="s">
        <v>1075</v>
      </c>
      <c r="D755" s="13">
        <v>2008</v>
      </c>
      <c r="E755" s="13" t="s">
        <v>854</v>
      </c>
      <c r="F755" s="62">
        <v>10.93</v>
      </c>
      <c r="G755" s="73">
        <v>880</v>
      </c>
      <c r="H755" s="58"/>
    </row>
    <row r="756" spans="1:8" s="31" customFormat="1" ht="52.5">
      <c r="A756" s="13">
        <v>727</v>
      </c>
      <c r="B756" s="30" t="s">
        <v>1076</v>
      </c>
      <c r="C756" s="30" t="s">
        <v>1077</v>
      </c>
      <c r="D756" s="13">
        <v>2008</v>
      </c>
      <c r="E756" s="13" t="s">
        <v>1078</v>
      </c>
      <c r="F756" s="55">
        <v>19.5</v>
      </c>
      <c r="G756" s="73">
        <v>880</v>
      </c>
      <c r="H756" s="58"/>
    </row>
    <row r="757" spans="1:8" s="31" customFormat="1" ht="12.75">
      <c r="A757" s="13">
        <v>728</v>
      </c>
      <c r="B757" s="30" t="s">
        <v>1079</v>
      </c>
      <c r="C757" s="30" t="s">
        <v>1080</v>
      </c>
      <c r="D757" s="13">
        <v>2008</v>
      </c>
      <c r="E757" s="13" t="s">
        <v>854</v>
      </c>
      <c r="F757" s="62">
        <v>8.84</v>
      </c>
      <c r="G757" s="73">
        <v>880</v>
      </c>
      <c r="H757" s="58"/>
    </row>
    <row r="758" spans="1:8" s="31" customFormat="1" ht="12.75">
      <c r="A758" s="13">
        <v>729</v>
      </c>
      <c r="B758" s="30" t="s">
        <v>1081</v>
      </c>
      <c r="C758" s="30" t="s">
        <v>1082</v>
      </c>
      <c r="D758" s="13">
        <v>2008</v>
      </c>
      <c r="E758" s="13" t="s">
        <v>854</v>
      </c>
      <c r="F758" s="62">
        <v>4.65</v>
      </c>
      <c r="G758" s="73">
        <v>704</v>
      </c>
      <c r="H758" s="58"/>
    </row>
    <row r="759" spans="1:8" s="31" customFormat="1" ht="26.25">
      <c r="A759" s="13">
        <v>730</v>
      </c>
      <c r="B759" s="30" t="s">
        <v>1083</v>
      </c>
      <c r="C759" s="30" t="s">
        <v>1084</v>
      </c>
      <c r="D759" s="13">
        <v>2008</v>
      </c>
      <c r="E759" s="13" t="s">
        <v>1618</v>
      </c>
      <c r="F759" s="62">
        <v>1.4</v>
      </c>
      <c r="G759" s="73">
        <v>528</v>
      </c>
      <c r="H759" s="58"/>
    </row>
    <row r="760" spans="1:8" s="31" customFormat="1" ht="26.25">
      <c r="A760" s="13">
        <v>731</v>
      </c>
      <c r="B760" s="30" t="s">
        <v>1085</v>
      </c>
      <c r="C760" s="30" t="s">
        <v>1086</v>
      </c>
      <c r="D760" s="13">
        <v>2009</v>
      </c>
      <c r="E760" s="13" t="s">
        <v>790</v>
      </c>
      <c r="F760" s="55">
        <v>1.4</v>
      </c>
      <c r="G760" s="73">
        <v>528</v>
      </c>
      <c r="H760" s="58"/>
    </row>
    <row r="761" spans="1:8" s="31" customFormat="1" ht="12.75">
      <c r="A761" s="13">
        <v>732</v>
      </c>
      <c r="B761" s="30" t="s">
        <v>1087</v>
      </c>
      <c r="C761" s="30" t="s">
        <v>1088</v>
      </c>
      <c r="D761" s="11">
        <v>2009</v>
      </c>
      <c r="E761" s="11" t="s">
        <v>812</v>
      </c>
      <c r="F761" s="61">
        <v>6.51</v>
      </c>
      <c r="G761" s="73">
        <v>704</v>
      </c>
      <c r="H761" s="58"/>
    </row>
    <row r="762" spans="1:8" s="31" customFormat="1" ht="12.75">
      <c r="A762" s="13">
        <v>733</v>
      </c>
      <c r="B762" s="30" t="s">
        <v>1089</v>
      </c>
      <c r="C762" s="30" t="s">
        <v>1090</v>
      </c>
      <c r="D762" s="11">
        <v>2009</v>
      </c>
      <c r="E762" s="11" t="s">
        <v>793</v>
      </c>
      <c r="F762" s="61">
        <v>6.51</v>
      </c>
      <c r="G762" s="73">
        <v>704</v>
      </c>
      <c r="H762" s="58"/>
    </row>
    <row r="763" spans="1:8" s="31" customFormat="1" ht="26.25">
      <c r="A763" s="13">
        <v>734</v>
      </c>
      <c r="B763" s="30" t="s">
        <v>1091</v>
      </c>
      <c r="C763" s="30" t="s">
        <v>1092</v>
      </c>
      <c r="D763" s="11">
        <v>2009</v>
      </c>
      <c r="E763" s="11" t="s">
        <v>793</v>
      </c>
      <c r="F763" s="62">
        <v>2.33</v>
      </c>
      <c r="G763" s="73">
        <v>528</v>
      </c>
      <c r="H763" s="58"/>
    </row>
    <row r="764" spans="1:8" s="31" customFormat="1" ht="26.25">
      <c r="A764" s="13">
        <v>735</v>
      </c>
      <c r="B764" s="30" t="s">
        <v>0</v>
      </c>
      <c r="C764" s="30" t="s">
        <v>1</v>
      </c>
      <c r="D764" s="11">
        <v>2010</v>
      </c>
      <c r="E764" s="11" t="s">
        <v>793</v>
      </c>
      <c r="F764" s="62">
        <v>4.88</v>
      </c>
      <c r="G764" s="73">
        <v>880</v>
      </c>
      <c r="H764" s="58"/>
    </row>
    <row r="765" spans="1:8" s="31" customFormat="1" ht="26.25">
      <c r="A765" s="13">
        <v>736</v>
      </c>
      <c r="B765" s="30" t="s">
        <v>2</v>
      </c>
      <c r="C765" s="30" t="s">
        <v>3</v>
      </c>
      <c r="D765" s="11">
        <v>2010</v>
      </c>
      <c r="E765" s="13" t="s">
        <v>793</v>
      </c>
      <c r="F765" s="62">
        <v>6.05</v>
      </c>
      <c r="G765" s="73">
        <v>880</v>
      </c>
      <c r="H765" s="58"/>
    </row>
    <row r="766" spans="1:8" s="31" customFormat="1" ht="26.25">
      <c r="A766" s="13">
        <v>737</v>
      </c>
      <c r="B766" s="30" t="s">
        <v>4</v>
      </c>
      <c r="C766" s="30" t="s">
        <v>5</v>
      </c>
      <c r="D766" s="11">
        <v>2010</v>
      </c>
      <c r="E766" s="11" t="s">
        <v>793</v>
      </c>
      <c r="F766" s="62">
        <v>6.51</v>
      </c>
      <c r="G766" s="73">
        <v>880</v>
      </c>
      <c r="H766" s="58"/>
    </row>
    <row r="767" spans="1:8" s="31" customFormat="1" ht="12.75">
      <c r="A767" s="13">
        <v>738</v>
      </c>
      <c r="B767" s="30" t="s">
        <v>6</v>
      </c>
      <c r="C767" s="30" t="s">
        <v>7</v>
      </c>
      <c r="D767" s="11">
        <v>2010</v>
      </c>
      <c r="E767" s="13" t="s">
        <v>793</v>
      </c>
      <c r="F767" s="62">
        <v>5.58</v>
      </c>
      <c r="G767" s="73">
        <v>880</v>
      </c>
      <c r="H767" s="58"/>
    </row>
    <row r="768" spans="1:8" s="31" customFormat="1" ht="12.75">
      <c r="A768" s="13">
        <v>739</v>
      </c>
      <c r="B768" s="30" t="s">
        <v>8</v>
      </c>
      <c r="C768" s="30" t="s">
        <v>9</v>
      </c>
      <c r="D768" s="13">
        <v>2010</v>
      </c>
      <c r="E768" s="13" t="s">
        <v>793</v>
      </c>
      <c r="F768" s="55">
        <v>6.28</v>
      </c>
      <c r="G768" s="73">
        <v>880</v>
      </c>
      <c r="H768" s="58"/>
    </row>
    <row r="769" spans="1:8" s="31" customFormat="1" ht="12.75">
      <c r="A769" s="13">
        <v>740</v>
      </c>
      <c r="B769" s="30" t="s">
        <v>1083</v>
      </c>
      <c r="C769" s="30" t="s">
        <v>10</v>
      </c>
      <c r="D769" s="13">
        <v>2010</v>
      </c>
      <c r="E769" s="13" t="s">
        <v>793</v>
      </c>
      <c r="F769" s="55">
        <v>1.86</v>
      </c>
      <c r="G769" s="73">
        <v>660</v>
      </c>
      <c r="H769" s="58"/>
    </row>
    <row r="770" spans="1:8" s="31" customFormat="1" ht="12.75">
      <c r="A770" s="13">
        <v>741</v>
      </c>
      <c r="B770" s="30" t="s">
        <v>1089</v>
      </c>
      <c r="C770" s="30" t="s">
        <v>11</v>
      </c>
      <c r="D770" s="13">
        <v>2010</v>
      </c>
      <c r="E770" s="13" t="s">
        <v>812</v>
      </c>
      <c r="F770" s="55">
        <v>6.51</v>
      </c>
      <c r="G770" s="73">
        <v>880</v>
      </c>
      <c r="H770" s="58"/>
    </row>
    <row r="771" spans="1:8" s="31" customFormat="1" ht="12.75">
      <c r="A771" s="13">
        <v>742</v>
      </c>
      <c r="B771" s="30" t="s">
        <v>12</v>
      </c>
      <c r="C771" s="30" t="s">
        <v>13</v>
      </c>
      <c r="D771" s="13">
        <v>2010</v>
      </c>
      <c r="E771" s="13" t="s">
        <v>793</v>
      </c>
      <c r="F771" s="55">
        <v>5.58</v>
      </c>
      <c r="G771" s="73">
        <v>880</v>
      </c>
      <c r="H771" s="58"/>
    </row>
    <row r="772" spans="1:8" s="31" customFormat="1" ht="12.75">
      <c r="A772" s="13">
        <v>743</v>
      </c>
      <c r="B772" s="30" t="s">
        <v>14</v>
      </c>
      <c r="C772" s="30" t="s">
        <v>1088</v>
      </c>
      <c r="D772" s="13">
        <v>2010</v>
      </c>
      <c r="E772" s="13" t="s">
        <v>812</v>
      </c>
      <c r="F772" s="55">
        <v>6.51</v>
      </c>
      <c r="G772" s="73">
        <v>880</v>
      </c>
      <c r="H772" s="58"/>
    </row>
    <row r="773" spans="1:8" s="31" customFormat="1" ht="12.75">
      <c r="A773" s="13">
        <v>744</v>
      </c>
      <c r="B773" s="30" t="s">
        <v>1091</v>
      </c>
      <c r="C773" s="30" t="s">
        <v>15</v>
      </c>
      <c r="D773" s="13">
        <v>2010</v>
      </c>
      <c r="E773" s="13" t="s">
        <v>793</v>
      </c>
      <c r="F773" s="55">
        <v>2.33</v>
      </c>
      <c r="G773" s="73">
        <v>660</v>
      </c>
      <c r="H773" s="58"/>
    </row>
    <row r="774" spans="1:8" s="31" customFormat="1" ht="12.75">
      <c r="A774" s="13">
        <v>745</v>
      </c>
      <c r="B774" s="30" t="s">
        <v>16</v>
      </c>
      <c r="C774" s="30" t="s">
        <v>17</v>
      </c>
      <c r="D774" s="11">
        <v>2010</v>
      </c>
      <c r="E774" s="11" t="s">
        <v>790</v>
      </c>
      <c r="F774" s="62">
        <v>3.26</v>
      </c>
      <c r="G774" s="73">
        <v>880</v>
      </c>
      <c r="H774" s="58"/>
    </row>
    <row r="775" spans="1:8" s="31" customFormat="1" ht="26.25">
      <c r="A775" s="13">
        <v>746</v>
      </c>
      <c r="B775" s="30" t="s">
        <v>18</v>
      </c>
      <c r="C775" s="30" t="s">
        <v>19</v>
      </c>
      <c r="D775" s="13">
        <v>2010</v>
      </c>
      <c r="E775" s="13" t="s">
        <v>812</v>
      </c>
      <c r="F775" s="55">
        <v>4.42</v>
      </c>
      <c r="G775" s="73">
        <v>880</v>
      </c>
      <c r="H775" s="58"/>
    </row>
    <row r="776" spans="1:8" s="31" customFormat="1" ht="12.75">
      <c r="A776" s="13">
        <v>747</v>
      </c>
      <c r="B776" s="30" t="s">
        <v>20</v>
      </c>
      <c r="C776" s="30" t="s">
        <v>21</v>
      </c>
      <c r="D776" s="11">
        <v>2010</v>
      </c>
      <c r="E776" s="13" t="s">
        <v>793</v>
      </c>
      <c r="F776" s="62">
        <v>3.49</v>
      </c>
      <c r="G776" s="73">
        <v>880</v>
      </c>
      <c r="H776" s="58"/>
    </row>
    <row r="777" spans="1:8" s="31" customFormat="1" ht="26.25">
      <c r="A777" s="13">
        <v>748</v>
      </c>
      <c r="B777" s="30" t="s">
        <v>22</v>
      </c>
      <c r="C777" s="30" t="s">
        <v>23</v>
      </c>
      <c r="D777" s="13">
        <v>2011</v>
      </c>
      <c r="E777" s="13" t="s">
        <v>793</v>
      </c>
      <c r="F777" s="55">
        <v>6.28</v>
      </c>
      <c r="G777" s="73">
        <v>880</v>
      </c>
      <c r="H777" s="58"/>
    </row>
    <row r="778" spans="1:8" s="31" customFormat="1" ht="26.25">
      <c r="A778" s="13">
        <v>749</v>
      </c>
      <c r="B778" s="30" t="s">
        <v>24</v>
      </c>
      <c r="C778" s="30" t="s">
        <v>25</v>
      </c>
      <c r="D778" s="13">
        <v>2011</v>
      </c>
      <c r="E778" s="13" t="s">
        <v>793</v>
      </c>
      <c r="F778" s="55">
        <v>4.65</v>
      </c>
      <c r="G778" s="73">
        <v>880</v>
      </c>
      <c r="H778" s="58"/>
    </row>
    <row r="779" spans="1:8" s="31" customFormat="1" ht="26.25">
      <c r="A779" s="13">
        <v>750</v>
      </c>
      <c r="B779" s="30" t="s">
        <v>24</v>
      </c>
      <c r="C779" s="30" t="s">
        <v>26</v>
      </c>
      <c r="D779" s="13">
        <v>2011</v>
      </c>
      <c r="E779" s="13" t="s">
        <v>793</v>
      </c>
      <c r="F779" s="55">
        <v>4.65</v>
      </c>
      <c r="G779" s="73">
        <v>880</v>
      </c>
      <c r="H779" s="58"/>
    </row>
    <row r="780" spans="1:8" s="31" customFormat="1" ht="26.25">
      <c r="A780" s="13">
        <v>751</v>
      </c>
      <c r="B780" s="30" t="s">
        <v>27</v>
      </c>
      <c r="C780" s="30" t="s">
        <v>28</v>
      </c>
      <c r="D780" s="11">
        <v>2012</v>
      </c>
      <c r="E780" s="11" t="s">
        <v>793</v>
      </c>
      <c r="F780" s="62">
        <v>7.44</v>
      </c>
      <c r="G780" s="73">
        <v>880</v>
      </c>
      <c r="H780" s="58"/>
    </row>
    <row r="781" spans="1:8" s="31" customFormat="1" ht="39">
      <c r="A781" s="13">
        <v>752</v>
      </c>
      <c r="B781" s="30" t="s">
        <v>29</v>
      </c>
      <c r="C781" s="30" t="s">
        <v>30</v>
      </c>
      <c r="D781" s="13">
        <v>2013</v>
      </c>
      <c r="E781" s="13" t="s">
        <v>790</v>
      </c>
      <c r="F781" s="62">
        <v>1.4</v>
      </c>
      <c r="G781" s="73">
        <v>660</v>
      </c>
      <c r="H781" s="58"/>
    </row>
    <row r="782" spans="1:8" s="31" customFormat="1" ht="39">
      <c r="A782" s="13">
        <v>753</v>
      </c>
      <c r="B782" s="30" t="s">
        <v>29</v>
      </c>
      <c r="C782" s="29" t="s">
        <v>31</v>
      </c>
      <c r="D782" s="13">
        <v>2013</v>
      </c>
      <c r="E782" s="13" t="s">
        <v>790</v>
      </c>
      <c r="F782" s="62">
        <v>1.16</v>
      </c>
      <c r="G782" s="73">
        <v>660</v>
      </c>
      <c r="H782" s="58"/>
    </row>
    <row r="783" spans="1:8" s="31" customFormat="1" ht="26.25">
      <c r="A783" s="13">
        <v>754</v>
      </c>
      <c r="B783" s="30" t="s">
        <v>32</v>
      </c>
      <c r="C783" s="30" t="s">
        <v>33</v>
      </c>
      <c r="D783" s="13">
        <v>2013</v>
      </c>
      <c r="E783" s="13" t="s">
        <v>793</v>
      </c>
      <c r="F783" s="62">
        <v>6.51</v>
      </c>
      <c r="G783" s="73">
        <v>880</v>
      </c>
      <c r="H783" s="58"/>
    </row>
    <row r="784" spans="1:8" s="31" customFormat="1" ht="12.75">
      <c r="A784" s="13">
        <v>755</v>
      </c>
      <c r="B784" s="30" t="s">
        <v>34</v>
      </c>
      <c r="C784" s="30" t="s">
        <v>35</v>
      </c>
      <c r="D784" s="13">
        <v>2014</v>
      </c>
      <c r="E784" s="13" t="s">
        <v>793</v>
      </c>
      <c r="F784" s="62">
        <v>4.19</v>
      </c>
      <c r="G784" s="73">
        <v>880</v>
      </c>
      <c r="H784" s="58"/>
    </row>
    <row r="785" spans="1:8" s="31" customFormat="1" ht="26.25">
      <c r="A785" s="13">
        <v>756</v>
      </c>
      <c r="B785" s="30" t="s">
        <v>36</v>
      </c>
      <c r="C785" s="33" t="s">
        <v>37</v>
      </c>
      <c r="D785" s="13">
        <v>2014</v>
      </c>
      <c r="E785" s="13" t="s">
        <v>919</v>
      </c>
      <c r="F785" s="62">
        <v>6.39</v>
      </c>
      <c r="G785" s="73">
        <v>880</v>
      </c>
      <c r="H785" s="58"/>
    </row>
    <row r="786" spans="1:8" s="31" customFormat="1" ht="12.75">
      <c r="A786" s="13">
        <v>757</v>
      </c>
      <c r="B786" s="30" t="s">
        <v>1068</v>
      </c>
      <c r="C786" s="33" t="s">
        <v>38</v>
      </c>
      <c r="D786" s="13">
        <v>2014</v>
      </c>
      <c r="E786" s="13" t="s">
        <v>793</v>
      </c>
      <c r="F786" s="62">
        <v>5.2</v>
      </c>
      <c r="G786" s="73">
        <v>880</v>
      </c>
      <c r="H786" s="58"/>
    </row>
    <row r="787" spans="1:8" s="39" customFormat="1" ht="26.25">
      <c r="A787" s="13">
        <v>758</v>
      </c>
      <c r="B787" s="30" t="s">
        <v>39</v>
      </c>
      <c r="C787" s="30" t="s">
        <v>40</v>
      </c>
      <c r="D787" s="13">
        <v>2014</v>
      </c>
      <c r="E787" s="13" t="s">
        <v>793</v>
      </c>
      <c r="F787" s="62">
        <v>9.53</v>
      </c>
      <c r="G787" s="73">
        <v>1100</v>
      </c>
      <c r="H787" s="58"/>
    </row>
    <row r="788" spans="1:8" s="31" customFormat="1" ht="12.75">
      <c r="A788" s="13">
        <v>759</v>
      </c>
      <c r="B788" s="30" t="s">
        <v>1089</v>
      </c>
      <c r="C788" s="30" t="s">
        <v>41</v>
      </c>
      <c r="D788" s="13">
        <v>2014</v>
      </c>
      <c r="E788" s="13" t="s">
        <v>793</v>
      </c>
      <c r="F788" s="55">
        <v>4.42</v>
      </c>
      <c r="G788" s="73">
        <v>880</v>
      </c>
      <c r="H788" s="58"/>
    </row>
    <row r="789" spans="1:8" s="31" customFormat="1" ht="12.75">
      <c r="A789" s="13">
        <v>760</v>
      </c>
      <c r="B789" s="30" t="s">
        <v>42</v>
      </c>
      <c r="C789" s="30" t="s">
        <v>43</v>
      </c>
      <c r="D789" s="13">
        <v>2014</v>
      </c>
      <c r="E789" s="13" t="s">
        <v>793</v>
      </c>
      <c r="F789" s="62">
        <v>5.81</v>
      </c>
      <c r="G789" s="73">
        <v>880</v>
      </c>
      <c r="H789" s="58"/>
    </row>
    <row r="790" spans="1:8" s="31" customFormat="1" ht="12.75">
      <c r="A790" s="50" t="s">
        <v>44</v>
      </c>
      <c r="B790" s="50"/>
      <c r="C790" s="50"/>
      <c r="D790" s="50"/>
      <c r="E790" s="50"/>
      <c r="F790" s="50"/>
      <c r="G790" s="69">
        <v>11000</v>
      </c>
      <c r="H790" s="56"/>
    </row>
    <row r="791" spans="1:8" s="31" customFormat="1" ht="26.25">
      <c r="A791" s="11">
        <v>761</v>
      </c>
      <c r="B791" s="30" t="s">
        <v>45</v>
      </c>
      <c r="C791" s="30" t="s">
        <v>46</v>
      </c>
      <c r="D791" s="11">
        <v>2006</v>
      </c>
      <c r="E791" s="13" t="s">
        <v>793</v>
      </c>
      <c r="F791" s="55">
        <v>3.72</v>
      </c>
      <c r="G791" s="73">
        <v>704</v>
      </c>
      <c r="H791" s="58"/>
    </row>
    <row r="792" spans="1:8" s="31" customFormat="1" ht="26.25">
      <c r="A792" s="11">
        <v>762</v>
      </c>
      <c r="B792" s="30" t="s">
        <v>47</v>
      </c>
      <c r="C792" s="30" t="s">
        <v>48</v>
      </c>
      <c r="D792" s="13">
        <v>2006</v>
      </c>
      <c r="E792" s="13" t="s">
        <v>854</v>
      </c>
      <c r="F792" s="62">
        <v>2.75</v>
      </c>
      <c r="G792" s="73">
        <v>528</v>
      </c>
      <c r="H792" s="58"/>
    </row>
    <row r="793" spans="1:8" s="31" customFormat="1" ht="12.75">
      <c r="A793" s="11">
        <v>763</v>
      </c>
      <c r="B793" s="33" t="s">
        <v>49</v>
      </c>
      <c r="C793" s="30" t="s">
        <v>50</v>
      </c>
      <c r="D793" s="13">
        <v>2006</v>
      </c>
      <c r="E793" s="13" t="s">
        <v>812</v>
      </c>
      <c r="F793" s="62">
        <v>3.5</v>
      </c>
      <c r="G793" s="73">
        <v>704</v>
      </c>
      <c r="H793" s="58"/>
    </row>
    <row r="794" spans="1:8" s="31" customFormat="1" ht="26.25">
      <c r="A794" s="11">
        <v>764</v>
      </c>
      <c r="B794" s="30" t="s">
        <v>51</v>
      </c>
      <c r="C794" s="30" t="s">
        <v>52</v>
      </c>
      <c r="D794" s="13">
        <v>2006</v>
      </c>
      <c r="E794" s="13" t="s">
        <v>790</v>
      </c>
      <c r="F794" s="62">
        <v>3.25</v>
      </c>
      <c r="G794" s="73">
        <v>704</v>
      </c>
      <c r="H794" s="58"/>
    </row>
    <row r="795" spans="1:8" s="31" customFormat="1" ht="26.25">
      <c r="A795" s="11">
        <v>765</v>
      </c>
      <c r="B795" s="30" t="s">
        <v>53</v>
      </c>
      <c r="C795" s="30" t="s">
        <v>54</v>
      </c>
      <c r="D795" s="11">
        <v>2006</v>
      </c>
      <c r="E795" s="13" t="s">
        <v>790</v>
      </c>
      <c r="F795" s="55">
        <v>2.8</v>
      </c>
      <c r="G795" s="73">
        <v>528</v>
      </c>
      <c r="H795" s="58"/>
    </row>
    <row r="796" spans="1:8" s="31" customFormat="1" ht="26.25">
      <c r="A796" s="11">
        <v>766</v>
      </c>
      <c r="B796" s="30" t="s">
        <v>55</v>
      </c>
      <c r="C796" s="30" t="s">
        <v>56</v>
      </c>
      <c r="D796" s="13">
        <v>2007</v>
      </c>
      <c r="E796" s="13" t="s">
        <v>790</v>
      </c>
      <c r="F796" s="55">
        <v>2.09</v>
      </c>
      <c r="G796" s="73">
        <v>528</v>
      </c>
      <c r="H796" s="58"/>
    </row>
    <row r="797" spans="1:8" s="31" customFormat="1" ht="26.25">
      <c r="A797" s="11">
        <v>767</v>
      </c>
      <c r="B797" s="30" t="s">
        <v>57</v>
      </c>
      <c r="C797" s="30" t="s">
        <v>58</v>
      </c>
      <c r="D797" s="13">
        <v>2008</v>
      </c>
      <c r="E797" s="13" t="s">
        <v>793</v>
      </c>
      <c r="F797" s="62">
        <v>5.58</v>
      </c>
      <c r="G797" s="73">
        <v>704</v>
      </c>
      <c r="H797" s="58"/>
    </row>
    <row r="798" spans="1:8" s="31" customFormat="1" ht="12.75">
      <c r="A798" s="11">
        <v>768</v>
      </c>
      <c r="B798" s="30" t="s">
        <v>59</v>
      </c>
      <c r="C798" s="30" t="s">
        <v>60</v>
      </c>
      <c r="D798" s="13">
        <v>2008</v>
      </c>
      <c r="E798" s="13" t="s">
        <v>61</v>
      </c>
      <c r="F798" s="62">
        <v>7.75</v>
      </c>
      <c r="G798" s="73">
        <v>704</v>
      </c>
      <c r="H798" s="58"/>
    </row>
    <row r="799" spans="1:8" s="31" customFormat="1" ht="12.75">
      <c r="A799" s="11">
        <v>769</v>
      </c>
      <c r="B799" s="30" t="s">
        <v>62</v>
      </c>
      <c r="C799" s="30" t="s">
        <v>63</v>
      </c>
      <c r="D799" s="13">
        <v>2008</v>
      </c>
      <c r="E799" s="13" t="s">
        <v>843</v>
      </c>
      <c r="F799" s="62">
        <v>2</v>
      </c>
      <c r="G799" s="73">
        <v>528</v>
      </c>
      <c r="H799" s="58"/>
    </row>
    <row r="800" spans="1:8" s="31" customFormat="1" ht="39">
      <c r="A800" s="11">
        <v>770</v>
      </c>
      <c r="B800" s="30" t="s">
        <v>64</v>
      </c>
      <c r="C800" s="30" t="s">
        <v>65</v>
      </c>
      <c r="D800" s="13">
        <v>2008</v>
      </c>
      <c r="E800" s="13" t="s">
        <v>843</v>
      </c>
      <c r="F800" s="62">
        <v>2.09</v>
      </c>
      <c r="G800" s="73">
        <v>528</v>
      </c>
      <c r="H800" s="58"/>
    </row>
    <row r="801" spans="1:8" s="31" customFormat="1" ht="12.75">
      <c r="A801" s="11">
        <v>771</v>
      </c>
      <c r="B801" s="30" t="s">
        <v>66</v>
      </c>
      <c r="C801" s="30" t="s">
        <v>67</v>
      </c>
      <c r="D801" s="13">
        <v>2008</v>
      </c>
      <c r="E801" s="13" t="s">
        <v>68</v>
      </c>
      <c r="F801" s="62">
        <v>7</v>
      </c>
      <c r="G801" s="73">
        <v>704</v>
      </c>
      <c r="H801" s="58"/>
    </row>
    <row r="802" spans="1:8" s="31" customFormat="1" ht="12.75">
      <c r="A802" s="11">
        <v>772</v>
      </c>
      <c r="B802" s="30" t="s">
        <v>69</v>
      </c>
      <c r="C802" s="30" t="s">
        <v>70</v>
      </c>
      <c r="D802" s="13">
        <v>2008</v>
      </c>
      <c r="E802" s="13" t="s">
        <v>793</v>
      </c>
      <c r="F802" s="55">
        <v>11.75</v>
      </c>
      <c r="G802" s="73">
        <v>880</v>
      </c>
      <c r="H802" s="58"/>
    </row>
    <row r="803" spans="1:8" s="31" customFormat="1" ht="26.25">
      <c r="A803" s="11">
        <v>773</v>
      </c>
      <c r="B803" s="30" t="s">
        <v>71</v>
      </c>
      <c r="C803" s="30" t="s">
        <v>72</v>
      </c>
      <c r="D803" s="13">
        <v>2009</v>
      </c>
      <c r="E803" s="13" t="s">
        <v>793</v>
      </c>
      <c r="F803" s="55">
        <v>2.79</v>
      </c>
      <c r="G803" s="73">
        <v>528</v>
      </c>
      <c r="H803" s="58"/>
    </row>
    <row r="804" spans="1:8" s="31" customFormat="1" ht="26.25">
      <c r="A804" s="11">
        <v>774</v>
      </c>
      <c r="B804" s="30" t="s">
        <v>73</v>
      </c>
      <c r="C804" s="33" t="s">
        <v>74</v>
      </c>
      <c r="D804" s="13">
        <v>2009</v>
      </c>
      <c r="E804" s="13" t="s">
        <v>790</v>
      </c>
      <c r="F804" s="55">
        <v>1.86</v>
      </c>
      <c r="G804" s="73">
        <v>528</v>
      </c>
      <c r="H804" s="58"/>
    </row>
    <row r="805" spans="1:8" s="31" customFormat="1" ht="12.75">
      <c r="A805" s="11">
        <v>775</v>
      </c>
      <c r="B805" s="30" t="s">
        <v>73</v>
      </c>
      <c r="C805" s="30" t="s">
        <v>75</v>
      </c>
      <c r="D805" s="13">
        <v>2009</v>
      </c>
      <c r="E805" s="13" t="s">
        <v>790</v>
      </c>
      <c r="F805" s="55">
        <v>2.09</v>
      </c>
      <c r="G805" s="73">
        <v>528</v>
      </c>
      <c r="H805" s="58"/>
    </row>
    <row r="806" spans="1:8" s="31" customFormat="1" ht="12.75">
      <c r="A806" s="11">
        <v>776</v>
      </c>
      <c r="B806" s="30" t="s">
        <v>76</v>
      </c>
      <c r="C806" s="30" t="s">
        <v>77</v>
      </c>
      <c r="D806" s="13">
        <v>2010</v>
      </c>
      <c r="E806" s="13" t="s">
        <v>793</v>
      </c>
      <c r="F806" s="55">
        <v>3.49</v>
      </c>
      <c r="G806" s="73">
        <v>880</v>
      </c>
      <c r="H806" s="58"/>
    </row>
    <row r="807" spans="1:8" s="31" customFormat="1" ht="26.25">
      <c r="A807" s="11">
        <v>777</v>
      </c>
      <c r="B807" s="30" t="s">
        <v>78</v>
      </c>
      <c r="C807" s="30" t="s">
        <v>79</v>
      </c>
      <c r="D807" s="13">
        <v>2010</v>
      </c>
      <c r="E807" s="13" t="s">
        <v>793</v>
      </c>
      <c r="F807" s="55">
        <v>3.72</v>
      </c>
      <c r="G807" s="73">
        <v>880</v>
      </c>
      <c r="H807" s="58"/>
    </row>
    <row r="808" spans="1:8" s="31" customFormat="1" ht="12.75">
      <c r="A808" s="11">
        <v>778</v>
      </c>
      <c r="B808" s="30" t="s">
        <v>80</v>
      </c>
      <c r="C808" s="30" t="s">
        <v>81</v>
      </c>
      <c r="D808" s="13">
        <v>2010</v>
      </c>
      <c r="E808" s="13" t="s">
        <v>793</v>
      </c>
      <c r="F808" s="55">
        <v>4.65</v>
      </c>
      <c r="G808" s="73">
        <v>880</v>
      </c>
      <c r="H808" s="58"/>
    </row>
    <row r="809" spans="1:8" s="31" customFormat="1" ht="26.25">
      <c r="A809" s="11">
        <v>779</v>
      </c>
      <c r="B809" s="30" t="s">
        <v>82</v>
      </c>
      <c r="C809" s="30" t="s">
        <v>83</v>
      </c>
      <c r="D809" s="13">
        <v>2010</v>
      </c>
      <c r="E809" s="13" t="s">
        <v>793</v>
      </c>
      <c r="F809" s="55">
        <v>3.49</v>
      </c>
      <c r="G809" s="73">
        <v>880</v>
      </c>
      <c r="H809" s="58"/>
    </row>
    <row r="810" spans="1:8" s="31" customFormat="1" ht="26.25">
      <c r="A810" s="11">
        <v>780</v>
      </c>
      <c r="B810" s="30" t="s">
        <v>84</v>
      </c>
      <c r="C810" s="30" t="s">
        <v>85</v>
      </c>
      <c r="D810" s="13">
        <v>2011</v>
      </c>
      <c r="E810" s="13" t="s">
        <v>793</v>
      </c>
      <c r="F810" s="55">
        <v>4.42</v>
      </c>
      <c r="G810" s="73">
        <v>880</v>
      </c>
      <c r="H810" s="58"/>
    </row>
    <row r="811" spans="1:8" s="31" customFormat="1" ht="26.25">
      <c r="A811" s="11">
        <v>781</v>
      </c>
      <c r="B811" s="30" t="s">
        <v>71</v>
      </c>
      <c r="C811" s="30" t="s">
        <v>86</v>
      </c>
      <c r="D811" s="13">
        <v>2011</v>
      </c>
      <c r="E811" s="13" t="s">
        <v>793</v>
      </c>
      <c r="F811" s="55">
        <v>3.72</v>
      </c>
      <c r="G811" s="73">
        <v>880</v>
      </c>
      <c r="H811" s="58"/>
    </row>
    <row r="812" spans="1:8" s="31" customFormat="1" ht="26.25">
      <c r="A812" s="11">
        <v>782</v>
      </c>
      <c r="B812" s="30" t="s">
        <v>87</v>
      </c>
      <c r="C812" s="30" t="s">
        <v>88</v>
      </c>
      <c r="D812" s="13">
        <v>2011</v>
      </c>
      <c r="E812" s="13" t="s">
        <v>793</v>
      </c>
      <c r="F812" s="55">
        <v>1.86</v>
      </c>
      <c r="G812" s="73">
        <v>660</v>
      </c>
      <c r="H812" s="58"/>
    </row>
    <row r="813" spans="1:8" s="31" customFormat="1" ht="12.75">
      <c r="A813" s="11">
        <v>783</v>
      </c>
      <c r="B813" s="30" t="s">
        <v>89</v>
      </c>
      <c r="C813" s="30" t="s">
        <v>90</v>
      </c>
      <c r="D813" s="13">
        <v>2011</v>
      </c>
      <c r="E813" s="13" t="s">
        <v>793</v>
      </c>
      <c r="F813" s="55">
        <v>4.65</v>
      </c>
      <c r="G813" s="73">
        <v>880</v>
      </c>
      <c r="H813" s="58"/>
    </row>
    <row r="814" spans="1:8" s="31" customFormat="1" ht="12.75">
      <c r="A814" s="11">
        <v>784</v>
      </c>
      <c r="B814" s="30" t="s">
        <v>80</v>
      </c>
      <c r="C814" s="30" t="s">
        <v>91</v>
      </c>
      <c r="D814" s="13">
        <v>2011</v>
      </c>
      <c r="E814" s="13" t="s">
        <v>793</v>
      </c>
      <c r="F814" s="55">
        <v>4.19</v>
      </c>
      <c r="G814" s="73">
        <v>880</v>
      </c>
      <c r="H814" s="58"/>
    </row>
    <row r="815" spans="1:8" s="31" customFormat="1" ht="26.25">
      <c r="A815" s="11">
        <v>785</v>
      </c>
      <c r="B815" s="30" t="s">
        <v>92</v>
      </c>
      <c r="C815" s="30" t="s">
        <v>93</v>
      </c>
      <c r="D815" s="13">
        <v>2011</v>
      </c>
      <c r="E815" s="13" t="s">
        <v>793</v>
      </c>
      <c r="F815" s="55">
        <v>6.28</v>
      </c>
      <c r="G815" s="73">
        <v>880</v>
      </c>
      <c r="H815" s="58"/>
    </row>
    <row r="816" spans="1:8" s="31" customFormat="1" ht="12.75">
      <c r="A816" s="11">
        <v>786</v>
      </c>
      <c r="B816" s="30" t="s">
        <v>94</v>
      </c>
      <c r="C816" s="30" t="s">
        <v>95</v>
      </c>
      <c r="D816" s="13">
        <v>2011</v>
      </c>
      <c r="E816" s="13" t="s">
        <v>793</v>
      </c>
      <c r="F816" s="55">
        <v>4.42</v>
      </c>
      <c r="G816" s="73">
        <v>880</v>
      </c>
      <c r="H816" s="58"/>
    </row>
    <row r="817" spans="1:8" s="31" customFormat="1" ht="12.75">
      <c r="A817" s="11">
        <v>787</v>
      </c>
      <c r="B817" s="33" t="s">
        <v>96</v>
      </c>
      <c r="C817" s="30" t="s">
        <v>97</v>
      </c>
      <c r="D817" s="13">
        <v>2011</v>
      </c>
      <c r="E817" s="13" t="s">
        <v>793</v>
      </c>
      <c r="F817" s="55">
        <v>5.12</v>
      </c>
      <c r="G817" s="73">
        <v>880</v>
      </c>
      <c r="H817" s="58"/>
    </row>
    <row r="818" spans="1:8" s="31" customFormat="1" ht="12.75">
      <c r="A818" s="11">
        <v>788</v>
      </c>
      <c r="B818" s="30" t="s">
        <v>98</v>
      </c>
      <c r="C818" s="30" t="s">
        <v>99</v>
      </c>
      <c r="D818" s="13">
        <v>2012</v>
      </c>
      <c r="E818" s="13" t="s">
        <v>793</v>
      </c>
      <c r="F818" s="55">
        <v>4.19</v>
      </c>
      <c r="G818" s="73">
        <v>880</v>
      </c>
      <c r="H818" s="58"/>
    </row>
    <row r="819" spans="1:8" s="31" customFormat="1" ht="12.75">
      <c r="A819" s="11">
        <v>789</v>
      </c>
      <c r="B819" s="30" t="s">
        <v>100</v>
      </c>
      <c r="C819" s="30" t="s">
        <v>101</v>
      </c>
      <c r="D819" s="13">
        <v>2012</v>
      </c>
      <c r="E819" s="13" t="s">
        <v>793</v>
      </c>
      <c r="F819" s="55">
        <v>4.19</v>
      </c>
      <c r="G819" s="73">
        <v>880</v>
      </c>
      <c r="H819" s="58"/>
    </row>
    <row r="820" spans="1:8" s="31" customFormat="1" ht="26.25">
      <c r="A820" s="11">
        <v>790</v>
      </c>
      <c r="B820" s="33" t="s">
        <v>102</v>
      </c>
      <c r="C820" s="30" t="s">
        <v>103</v>
      </c>
      <c r="D820" s="13">
        <v>2012</v>
      </c>
      <c r="E820" s="13" t="s">
        <v>793</v>
      </c>
      <c r="F820" s="62">
        <v>4.19</v>
      </c>
      <c r="G820" s="73">
        <v>880</v>
      </c>
      <c r="H820" s="58"/>
    </row>
    <row r="821" spans="1:8" s="31" customFormat="1" ht="26.25">
      <c r="A821" s="11">
        <v>791</v>
      </c>
      <c r="B821" s="30" t="s">
        <v>59</v>
      </c>
      <c r="C821" s="30" t="s">
        <v>104</v>
      </c>
      <c r="D821" s="13">
        <v>2013</v>
      </c>
      <c r="E821" s="13" t="s">
        <v>793</v>
      </c>
      <c r="F821" s="62">
        <v>3.26</v>
      </c>
      <c r="G821" s="73">
        <v>880</v>
      </c>
      <c r="H821" s="58"/>
    </row>
    <row r="822" spans="1:8" s="31" customFormat="1" ht="12.75">
      <c r="A822" s="11">
        <v>792</v>
      </c>
      <c r="B822" s="33" t="s">
        <v>105</v>
      </c>
      <c r="C822" s="30" t="s">
        <v>106</v>
      </c>
      <c r="D822" s="13">
        <v>2013</v>
      </c>
      <c r="E822" s="13" t="s">
        <v>793</v>
      </c>
      <c r="F822" s="55">
        <v>6.51</v>
      </c>
      <c r="G822" s="73">
        <v>880</v>
      </c>
      <c r="H822" s="58"/>
    </row>
    <row r="823" spans="1:8" s="31" customFormat="1" ht="26.25">
      <c r="A823" s="11">
        <v>793</v>
      </c>
      <c r="B823" s="30" t="s">
        <v>107</v>
      </c>
      <c r="C823" s="30" t="s">
        <v>108</v>
      </c>
      <c r="D823" s="13">
        <v>2013</v>
      </c>
      <c r="E823" s="11" t="s">
        <v>793</v>
      </c>
      <c r="F823" s="62">
        <v>4.19</v>
      </c>
      <c r="G823" s="73">
        <v>880</v>
      </c>
      <c r="H823" s="58"/>
    </row>
    <row r="824" spans="1:8" s="31" customFormat="1" ht="12.75">
      <c r="A824" s="11">
        <v>794</v>
      </c>
      <c r="B824" s="30" t="s">
        <v>109</v>
      </c>
      <c r="C824" s="30" t="s">
        <v>110</v>
      </c>
      <c r="D824" s="13">
        <v>2013</v>
      </c>
      <c r="E824" s="13" t="s">
        <v>793</v>
      </c>
      <c r="F824" s="62">
        <v>12.09</v>
      </c>
      <c r="G824" s="73">
        <v>1100</v>
      </c>
      <c r="H824" s="58"/>
    </row>
    <row r="825" spans="1:8" s="31" customFormat="1" ht="39">
      <c r="A825" s="11">
        <v>795</v>
      </c>
      <c r="B825" s="30" t="s">
        <v>111</v>
      </c>
      <c r="C825" s="30" t="s">
        <v>112</v>
      </c>
      <c r="D825" s="13">
        <v>2013</v>
      </c>
      <c r="E825" s="13" t="s">
        <v>790</v>
      </c>
      <c r="F825" s="62">
        <v>4.42</v>
      </c>
      <c r="G825" s="73">
        <v>880</v>
      </c>
      <c r="H825" s="58"/>
    </row>
    <row r="826" spans="1:8" s="31" customFormat="1" ht="26.25">
      <c r="A826" s="11">
        <v>796</v>
      </c>
      <c r="B826" s="30" t="s">
        <v>113</v>
      </c>
      <c r="C826" s="30" t="s">
        <v>114</v>
      </c>
      <c r="D826" s="13">
        <v>2013</v>
      </c>
      <c r="E826" s="13" t="s">
        <v>790</v>
      </c>
      <c r="F826" s="62">
        <v>2.79</v>
      </c>
      <c r="G826" s="73">
        <v>660</v>
      </c>
      <c r="H826" s="58"/>
    </row>
    <row r="827" spans="1:8" s="31" customFormat="1" ht="26.25">
      <c r="A827" s="11">
        <v>797</v>
      </c>
      <c r="B827" s="33" t="s">
        <v>115</v>
      </c>
      <c r="C827" s="29" t="s">
        <v>116</v>
      </c>
      <c r="D827" s="13">
        <v>2013</v>
      </c>
      <c r="E827" s="13" t="s">
        <v>793</v>
      </c>
      <c r="F827" s="62">
        <v>3.02</v>
      </c>
      <c r="G827" s="73">
        <v>880</v>
      </c>
      <c r="H827" s="58"/>
    </row>
    <row r="828" spans="1:8" s="31" customFormat="1" ht="12.75">
      <c r="A828" s="11">
        <v>798</v>
      </c>
      <c r="B828" s="30" t="s">
        <v>69</v>
      </c>
      <c r="C828" s="30" t="s">
        <v>117</v>
      </c>
      <c r="D828" s="13">
        <v>2013</v>
      </c>
      <c r="E828" s="13" t="s">
        <v>790</v>
      </c>
      <c r="F828" s="62">
        <v>3.95</v>
      </c>
      <c r="G828" s="73">
        <v>880</v>
      </c>
      <c r="H828" s="58"/>
    </row>
    <row r="829" spans="1:8" s="31" customFormat="1" ht="26.25">
      <c r="A829" s="11">
        <v>799</v>
      </c>
      <c r="B829" s="30" t="s">
        <v>118</v>
      </c>
      <c r="C829" s="30" t="s">
        <v>119</v>
      </c>
      <c r="D829" s="13">
        <v>2014</v>
      </c>
      <c r="E829" s="13" t="s">
        <v>790</v>
      </c>
      <c r="F829" s="55">
        <v>2.09</v>
      </c>
      <c r="G829" s="73">
        <v>660</v>
      </c>
      <c r="H829" s="58"/>
    </row>
    <row r="830" spans="1:8" s="31" customFormat="1" ht="39">
      <c r="A830" s="11">
        <v>800</v>
      </c>
      <c r="B830" s="30" t="s">
        <v>120</v>
      </c>
      <c r="C830" s="30" t="s">
        <v>121</v>
      </c>
      <c r="D830" s="13">
        <v>2014</v>
      </c>
      <c r="E830" s="13" t="s">
        <v>790</v>
      </c>
      <c r="F830" s="55">
        <v>1.16</v>
      </c>
      <c r="G830" s="73">
        <v>660</v>
      </c>
      <c r="H830" s="58"/>
    </row>
    <row r="831" spans="1:8" s="31" customFormat="1" ht="12.75">
      <c r="A831" s="11">
        <v>801</v>
      </c>
      <c r="B831" s="30" t="s">
        <v>69</v>
      </c>
      <c r="C831" s="34" t="s">
        <v>122</v>
      </c>
      <c r="D831" s="13">
        <v>2014</v>
      </c>
      <c r="E831" s="13" t="s">
        <v>793</v>
      </c>
      <c r="F831" s="55">
        <v>4</v>
      </c>
      <c r="G831" s="73">
        <v>880</v>
      </c>
      <c r="H831" s="58"/>
    </row>
    <row r="832" spans="1:8" s="31" customFormat="1" ht="12.75">
      <c r="A832" s="50" t="s">
        <v>123</v>
      </c>
      <c r="B832" s="50"/>
      <c r="C832" s="50"/>
      <c r="D832" s="50"/>
      <c r="E832" s="50"/>
      <c r="F832" s="50"/>
      <c r="G832" s="68">
        <v>11000</v>
      </c>
      <c r="H832" s="57"/>
    </row>
    <row r="833" spans="1:8" s="31" customFormat="1" ht="39">
      <c r="A833" s="13">
        <v>802</v>
      </c>
      <c r="B833" s="30" t="s">
        <v>124</v>
      </c>
      <c r="C833" s="30" t="s">
        <v>125</v>
      </c>
      <c r="D833" s="13">
        <v>2006</v>
      </c>
      <c r="E833" s="13" t="s">
        <v>812</v>
      </c>
      <c r="F833" s="55">
        <v>1.86</v>
      </c>
      <c r="G833" s="73">
        <v>528</v>
      </c>
      <c r="H833" s="58"/>
    </row>
    <row r="834" spans="1:8" s="31" customFormat="1" ht="12.75">
      <c r="A834" s="13">
        <v>803</v>
      </c>
      <c r="B834" s="33" t="s">
        <v>126</v>
      </c>
      <c r="C834" s="30" t="s">
        <v>127</v>
      </c>
      <c r="D834" s="13">
        <v>2006</v>
      </c>
      <c r="E834" s="13" t="s">
        <v>1618</v>
      </c>
      <c r="F834" s="62">
        <v>2.25</v>
      </c>
      <c r="G834" s="73">
        <v>528</v>
      </c>
      <c r="H834" s="58"/>
    </row>
    <row r="835" spans="1:8" s="31" customFormat="1" ht="26.25">
      <c r="A835" s="13">
        <v>804</v>
      </c>
      <c r="B835" s="30" t="s">
        <v>1465</v>
      </c>
      <c r="C835" s="30" t="s">
        <v>128</v>
      </c>
      <c r="D835" s="13">
        <v>2007</v>
      </c>
      <c r="E835" s="13" t="s">
        <v>812</v>
      </c>
      <c r="F835" s="55">
        <v>2.56</v>
      </c>
      <c r="G835" s="73">
        <v>528</v>
      </c>
      <c r="H835" s="58"/>
    </row>
    <row r="836" spans="1:8" s="31" customFormat="1" ht="26.25">
      <c r="A836" s="13">
        <v>805</v>
      </c>
      <c r="B836" s="30" t="s">
        <v>129</v>
      </c>
      <c r="C836" s="30" t="s">
        <v>130</v>
      </c>
      <c r="D836" s="13">
        <v>2007</v>
      </c>
      <c r="E836" s="13" t="s">
        <v>1618</v>
      </c>
      <c r="F836" s="62">
        <v>2.79</v>
      </c>
      <c r="G836" s="73">
        <v>528</v>
      </c>
      <c r="H836" s="58"/>
    </row>
    <row r="837" spans="1:8" s="31" customFormat="1" ht="12.75">
      <c r="A837" s="13">
        <v>806</v>
      </c>
      <c r="B837" s="30" t="s">
        <v>131</v>
      </c>
      <c r="C837" s="30" t="s">
        <v>132</v>
      </c>
      <c r="D837" s="13">
        <v>2007</v>
      </c>
      <c r="E837" s="13" t="s">
        <v>812</v>
      </c>
      <c r="F837" s="62">
        <v>2.5</v>
      </c>
      <c r="G837" s="73">
        <v>528</v>
      </c>
      <c r="H837" s="58"/>
    </row>
    <row r="838" spans="1:8" s="31" customFormat="1" ht="39">
      <c r="A838" s="13">
        <v>807</v>
      </c>
      <c r="B838" s="30" t="s">
        <v>133</v>
      </c>
      <c r="C838" s="30" t="s">
        <v>125</v>
      </c>
      <c r="D838" s="13">
        <v>2007</v>
      </c>
      <c r="E838" s="13" t="s">
        <v>812</v>
      </c>
      <c r="F838" s="62">
        <v>1.75</v>
      </c>
      <c r="G838" s="73">
        <v>528</v>
      </c>
      <c r="H838" s="58"/>
    </row>
    <row r="839" spans="1:8" s="31" customFormat="1" ht="26.25">
      <c r="A839" s="13">
        <v>808</v>
      </c>
      <c r="B839" s="30" t="s">
        <v>134</v>
      </c>
      <c r="C839" s="30" t="s">
        <v>135</v>
      </c>
      <c r="D839" s="13">
        <v>2008</v>
      </c>
      <c r="E839" s="13" t="s">
        <v>812</v>
      </c>
      <c r="F839" s="62">
        <v>2.09</v>
      </c>
      <c r="G839" s="73">
        <v>528</v>
      </c>
      <c r="H839" s="58"/>
    </row>
    <row r="840" spans="1:8" s="31" customFormat="1" ht="39">
      <c r="A840" s="13">
        <v>809</v>
      </c>
      <c r="B840" s="30" t="s">
        <v>136</v>
      </c>
      <c r="C840" s="30" t="s">
        <v>137</v>
      </c>
      <c r="D840" s="13">
        <v>2008</v>
      </c>
      <c r="E840" s="13" t="s">
        <v>1618</v>
      </c>
      <c r="F840" s="62">
        <v>3.02</v>
      </c>
      <c r="G840" s="73">
        <v>528</v>
      </c>
      <c r="H840" s="58"/>
    </row>
    <row r="841" spans="1:8" s="31" customFormat="1" ht="26.25">
      <c r="A841" s="13">
        <v>810</v>
      </c>
      <c r="B841" s="30" t="s">
        <v>138</v>
      </c>
      <c r="C841" s="30" t="s">
        <v>139</v>
      </c>
      <c r="D841" s="13">
        <v>2008</v>
      </c>
      <c r="E841" s="13" t="s">
        <v>1618</v>
      </c>
      <c r="F841" s="62">
        <v>2.09</v>
      </c>
      <c r="G841" s="73">
        <v>528</v>
      </c>
      <c r="H841" s="58"/>
    </row>
    <row r="842" spans="1:8" s="31" customFormat="1" ht="26.25">
      <c r="A842" s="13">
        <v>811</v>
      </c>
      <c r="B842" s="30" t="s">
        <v>1564</v>
      </c>
      <c r="C842" s="30" t="s">
        <v>140</v>
      </c>
      <c r="D842" s="13">
        <v>2008</v>
      </c>
      <c r="E842" s="13" t="s">
        <v>1618</v>
      </c>
      <c r="F842" s="62">
        <v>3.72</v>
      </c>
      <c r="G842" s="73">
        <v>704</v>
      </c>
      <c r="H842" s="58"/>
    </row>
    <row r="843" spans="1:8" s="31" customFormat="1" ht="26.25">
      <c r="A843" s="13">
        <v>812</v>
      </c>
      <c r="B843" s="30" t="s">
        <v>141</v>
      </c>
      <c r="C843" s="30" t="s">
        <v>142</v>
      </c>
      <c r="D843" s="13">
        <v>2008</v>
      </c>
      <c r="E843" s="13" t="s">
        <v>1618</v>
      </c>
      <c r="F843" s="62">
        <v>3.02</v>
      </c>
      <c r="G843" s="73">
        <v>704</v>
      </c>
      <c r="H843" s="58"/>
    </row>
    <row r="844" spans="1:8" s="31" customFormat="1" ht="26.25">
      <c r="A844" s="13">
        <v>813</v>
      </c>
      <c r="B844" s="30" t="s">
        <v>143</v>
      </c>
      <c r="C844" s="30" t="s">
        <v>144</v>
      </c>
      <c r="D844" s="13">
        <v>2009</v>
      </c>
      <c r="E844" s="13" t="s">
        <v>812</v>
      </c>
      <c r="F844" s="55">
        <v>3.72</v>
      </c>
      <c r="G844" s="73">
        <v>704</v>
      </c>
      <c r="H844" s="58"/>
    </row>
    <row r="845" spans="1:8" s="31" customFormat="1" ht="26.25">
      <c r="A845" s="13">
        <v>814</v>
      </c>
      <c r="B845" s="30" t="s">
        <v>129</v>
      </c>
      <c r="C845" s="30" t="s">
        <v>145</v>
      </c>
      <c r="D845" s="13">
        <v>2009</v>
      </c>
      <c r="E845" s="13" t="s">
        <v>812</v>
      </c>
      <c r="F845" s="55">
        <v>2.79</v>
      </c>
      <c r="G845" s="73">
        <v>528</v>
      </c>
      <c r="H845" s="58"/>
    </row>
    <row r="846" spans="1:8" s="31" customFormat="1" ht="26.25">
      <c r="A846" s="13">
        <v>815</v>
      </c>
      <c r="B846" s="30" t="s">
        <v>146</v>
      </c>
      <c r="C846" s="30" t="s">
        <v>147</v>
      </c>
      <c r="D846" s="13">
        <v>2009</v>
      </c>
      <c r="E846" s="13" t="s">
        <v>812</v>
      </c>
      <c r="F846" s="55">
        <v>2.79</v>
      </c>
      <c r="G846" s="73">
        <v>528</v>
      </c>
      <c r="H846" s="58"/>
    </row>
    <row r="847" spans="1:8" s="31" customFormat="1" ht="26.25">
      <c r="A847" s="13">
        <v>816</v>
      </c>
      <c r="B847" s="30" t="s">
        <v>148</v>
      </c>
      <c r="C847" s="30" t="s">
        <v>149</v>
      </c>
      <c r="D847" s="13">
        <v>2009</v>
      </c>
      <c r="E847" s="13" t="s">
        <v>812</v>
      </c>
      <c r="F847" s="55">
        <v>2.33</v>
      </c>
      <c r="G847" s="73">
        <v>528</v>
      </c>
      <c r="H847" s="58"/>
    </row>
    <row r="848" spans="1:8" s="31" customFormat="1" ht="26.25">
      <c r="A848" s="13">
        <v>817</v>
      </c>
      <c r="B848" s="30" t="s">
        <v>146</v>
      </c>
      <c r="C848" s="30" t="s">
        <v>150</v>
      </c>
      <c r="D848" s="13">
        <v>2009</v>
      </c>
      <c r="E848" s="13" t="s">
        <v>812</v>
      </c>
      <c r="F848" s="55">
        <v>2.79</v>
      </c>
      <c r="G848" s="73">
        <v>528</v>
      </c>
      <c r="H848" s="58"/>
    </row>
    <row r="849" spans="1:8" s="31" customFormat="1" ht="26.25">
      <c r="A849" s="13">
        <v>818</v>
      </c>
      <c r="B849" s="30" t="s">
        <v>151</v>
      </c>
      <c r="C849" s="30" t="s">
        <v>152</v>
      </c>
      <c r="D849" s="13">
        <v>2010</v>
      </c>
      <c r="E849" s="13" t="s">
        <v>812</v>
      </c>
      <c r="F849" s="55">
        <v>2.56</v>
      </c>
      <c r="G849" s="73">
        <v>660</v>
      </c>
      <c r="H849" s="58"/>
    </row>
    <row r="850" spans="1:8" s="31" customFormat="1" ht="26.25">
      <c r="A850" s="13">
        <v>819</v>
      </c>
      <c r="B850" s="30" t="s">
        <v>153</v>
      </c>
      <c r="C850" s="30" t="s">
        <v>154</v>
      </c>
      <c r="D850" s="13">
        <v>2010</v>
      </c>
      <c r="E850" s="13" t="s">
        <v>812</v>
      </c>
      <c r="F850" s="55">
        <v>3.26</v>
      </c>
      <c r="G850" s="73">
        <v>880</v>
      </c>
      <c r="H850" s="58"/>
    </row>
    <row r="851" spans="1:8" s="31" customFormat="1" ht="26.25">
      <c r="A851" s="13">
        <v>820</v>
      </c>
      <c r="B851" s="30" t="s">
        <v>155</v>
      </c>
      <c r="C851" s="30" t="s">
        <v>156</v>
      </c>
      <c r="D851" s="13">
        <v>2010</v>
      </c>
      <c r="E851" s="13" t="s">
        <v>812</v>
      </c>
      <c r="F851" s="55">
        <v>1.86</v>
      </c>
      <c r="G851" s="73">
        <v>660</v>
      </c>
      <c r="H851" s="58"/>
    </row>
    <row r="852" spans="1:8" s="31" customFormat="1" ht="26.25">
      <c r="A852" s="13">
        <v>821</v>
      </c>
      <c r="B852" s="30" t="s">
        <v>157</v>
      </c>
      <c r="C852" s="30" t="s">
        <v>158</v>
      </c>
      <c r="D852" s="13">
        <v>2010</v>
      </c>
      <c r="E852" s="13" t="s">
        <v>812</v>
      </c>
      <c r="F852" s="55">
        <v>1.63</v>
      </c>
      <c r="G852" s="73">
        <v>660</v>
      </c>
      <c r="H852" s="58"/>
    </row>
    <row r="853" spans="1:8" s="31" customFormat="1" ht="26.25">
      <c r="A853" s="13">
        <v>822</v>
      </c>
      <c r="B853" s="30" t="s">
        <v>131</v>
      </c>
      <c r="C853" s="30" t="s">
        <v>159</v>
      </c>
      <c r="D853" s="13">
        <v>2010</v>
      </c>
      <c r="E853" s="13" t="s">
        <v>812</v>
      </c>
      <c r="F853" s="55">
        <v>3.26</v>
      </c>
      <c r="G853" s="73">
        <v>880</v>
      </c>
      <c r="H853" s="58"/>
    </row>
    <row r="854" spans="1:8" s="31" customFormat="1" ht="12.75">
      <c r="A854" s="13">
        <v>823</v>
      </c>
      <c r="B854" s="30" t="s">
        <v>131</v>
      </c>
      <c r="C854" s="30" t="s">
        <v>160</v>
      </c>
      <c r="D854" s="13">
        <v>2010</v>
      </c>
      <c r="E854" s="13" t="s">
        <v>790</v>
      </c>
      <c r="F854" s="55">
        <v>1.6030000000000002</v>
      </c>
      <c r="G854" s="73">
        <v>660</v>
      </c>
      <c r="H854" s="58"/>
    </row>
    <row r="855" spans="1:8" s="31" customFormat="1" ht="12.75">
      <c r="A855" s="13">
        <v>824</v>
      </c>
      <c r="B855" s="30" t="s">
        <v>131</v>
      </c>
      <c r="C855" s="30" t="s">
        <v>161</v>
      </c>
      <c r="D855" s="13">
        <v>2010</v>
      </c>
      <c r="E855" s="13" t="s">
        <v>790</v>
      </c>
      <c r="F855" s="55">
        <v>2.09</v>
      </c>
      <c r="G855" s="73">
        <v>660</v>
      </c>
      <c r="H855" s="58"/>
    </row>
    <row r="856" spans="1:8" s="31" customFormat="1" ht="26.25">
      <c r="A856" s="13">
        <v>825</v>
      </c>
      <c r="B856" s="30" t="s">
        <v>162</v>
      </c>
      <c r="C856" s="30" t="s">
        <v>163</v>
      </c>
      <c r="D856" s="13">
        <v>2010</v>
      </c>
      <c r="E856" s="13" t="s">
        <v>812</v>
      </c>
      <c r="F856" s="55">
        <v>2.56</v>
      </c>
      <c r="G856" s="73">
        <v>660</v>
      </c>
      <c r="H856" s="58"/>
    </row>
    <row r="857" spans="1:8" s="31" customFormat="1" ht="52.5">
      <c r="A857" s="13">
        <v>826</v>
      </c>
      <c r="B857" s="30" t="s">
        <v>164</v>
      </c>
      <c r="C857" s="30" t="s">
        <v>165</v>
      </c>
      <c r="D857" s="13">
        <v>2010</v>
      </c>
      <c r="E857" s="13" t="s">
        <v>812</v>
      </c>
      <c r="F857" s="55">
        <v>2.09</v>
      </c>
      <c r="G857" s="73">
        <v>660</v>
      </c>
      <c r="H857" s="58"/>
    </row>
    <row r="858" spans="1:8" s="31" customFormat="1" ht="26.25">
      <c r="A858" s="13">
        <v>827</v>
      </c>
      <c r="B858" s="30" t="s">
        <v>166</v>
      </c>
      <c r="C858" s="30" t="s">
        <v>167</v>
      </c>
      <c r="D858" s="13">
        <v>2011</v>
      </c>
      <c r="E858" s="13" t="s">
        <v>812</v>
      </c>
      <c r="F858" s="55">
        <v>3.72</v>
      </c>
      <c r="G858" s="73">
        <v>880</v>
      </c>
      <c r="H858" s="58"/>
    </row>
    <row r="859" spans="1:8" s="31" customFormat="1" ht="26.25">
      <c r="A859" s="13">
        <v>828</v>
      </c>
      <c r="B859" s="30" t="s">
        <v>168</v>
      </c>
      <c r="C859" s="30" t="s">
        <v>169</v>
      </c>
      <c r="D859" s="13">
        <v>2011</v>
      </c>
      <c r="E859" s="13" t="s">
        <v>790</v>
      </c>
      <c r="F859" s="55">
        <v>2.33</v>
      </c>
      <c r="G859" s="73">
        <v>660</v>
      </c>
      <c r="H859" s="58"/>
    </row>
    <row r="860" spans="1:8" s="31" customFormat="1" ht="39">
      <c r="A860" s="13">
        <v>829</v>
      </c>
      <c r="B860" s="30" t="s">
        <v>170</v>
      </c>
      <c r="C860" s="30" t="s">
        <v>171</v>
      </c>
      <c r="D860" s="13">
        <v>2011</v>
      </c>
      <c r="E860" s="13" t="s">
        <v>790</v>
      </c>
      <c r="F860" s="55">
        <v>3.02</v>
      </c>
      <c r="G860" s="73">
        <v>880</v>
      </c>
      <c r="H860" s="58"/>
    </row>
    <row r="861" spans="1:8" s="31" customFormat="1" ht="39">
      <c r="A861" s="13">
        <v>830</v>
      </c>
      <c r="B861" s="30" t="s">
        <v>153</v>
      </c>
      <c r="C861" s="30" t="s">
        <v>172</v>
      </c>
      <c r="D861" s="13">
        <v>2011</v>
      </c>
      <c r="E861" s="13" t="s">
        <v>790</v>
      </c>
      <c r="F861" s="55">
        <v>3.02</v>
      </c>
      <c r="G861" s="73">
        <v>880</v>
      </c>
      <c r="H861" s="58"/>
    </row>
    <row r="862" spans="1:8" s="31" customFormat="1" ht="26.25">
      <c r="A862" s="13">
        <v>831</v>
      </c>
      <c r="B862" s="30" t="s">
        <v>173</v>
      </c>
      <c r="C862" s="30" t="s">
        <v>174</v>
      </c>
      <c r="D862" s="13">
        <v>2011</v>
      </c>
      <c r="E862" s="13" t="s">
        <v>790</v>
      </c>
      <c r="F862" s="55">
        <v>2.09</v>
      </c>
      <c r="G862" s="73">
        <v>660</v>
      </c>
      <c r="H862" s="58"/>
    </row>
    <row r="863" spans="1:8" s="31" customFormat="1" ht="26.25">
      <c r="A863" s="13">
        <v>832</v>
      </c>
      <c r="B863" s="30" t="s">
        <v>175</v>
      </c>
      <c r="C863" s="30" t="s">
        <v>176</v>
      </c>
      <c r="D863" s="13">
        <v>2011</v>
      </c>
      <c r="E863" s="13" t="s">
        <v>790</v>
      </c>
      <c r="F863" s="55">
        <v>1.86</v>
      </c>
      <c r="G863" s="73">
        <v>660</v>
      </c>
      <c r="H863" s="58"/>
    </row>
    <row r="864" spans="1:8" s="31" customFormat="1" ht="26.25">
      <c r="A864" s="13">
        <v>833</v>
      </c>
      <c r="B864" s="30" t="s">
        <v>177</v>
      </c>
      <c r="C864" s="30" t="s">
        <v>178</v>
      </c>
      <c r="D864" s="13">
        <v>2011</v>
      </c>
      <c r="E864" s="13" t="s">
        <v>793</v>
      </c>
      <c r="F864" s="55">
        <v>1.4</v>
      </c>
      <c r="G864" s="73">
        <v>660</v>
      </c>
      <c r="H864" s="58"/>
    </row>
    <row r="865" spans="1:8" s="31" customFormat="1" ht="26.25">
      <c r="A865" s="13">
        <v>834</v>
      </c>
      <c r="B865" s="30" t="s">
        <v>179</v>
      </c>
      <c r="C865" s="30" t="s">
        <v>180</v>
      </c>
      <c r="D865" s="13">
        <v>2011</v>
      </c>
      <c r="E865" s="13" t="s">
        <v>790</v>
      </c>
      <c r="F865" s="55">
        <v>1.4</v>
      </c>
      <c r="G865" s="73">
        <v>660</v>
      </c>
      <c r="H865" s="58"/>
    </row>
    <row r="866" spans="1:8" s="31" customFormat="1" ht="26.25">
      <c r="A866" s="13">
        <v>835</v>
      </c>
      <c r="B866" s="30" t="s">
        <v>181</v>
      </c>
      <c r="C866" s="30" t="s">
        <v>182</v>
      </c>
      <c r="D866" s="13">
        <v>2011</v>
      </c>
      <c r="E866" s="13" t="s">
        <v>790</v>
      </c>
      <c r="F866" s="55">
        <v>1.4</v>
      </c>
      <c r="G866" s="73">
        <v>660</v>
      </c>
      <c r="H866" s="58"/>
    </row>
    <row r="867" spans="1:8" s="31" customFormat="1" ht="12.75">
      <c r="A867" s="13">
        <v>836</v>
      </c>
      <c r="B867" s="30" t="s">
        <v>141</v>
      </c>
      <c r="C867" s="30" t="s">
        <v>183</v>
      </c>
      <c r="D867" s="13">
        <v>2011</v>
      </c>
      <c r="E867" s="13" t="s">
        <v>790</v>
      </c>
      <c r="F867" s="55">
        <v>4.19</v>
      </c>
      <c r="G867" s="73">
        <v>880</v>
      </c>
      <c r="H867" s="58"/>
    </row>
    <row r="868" spans="1:8" s="31" customFormat="1" ht="26.25">
      <c r="A868" s="13">
        <v>837</v>
      </c>
      <c r="B868" s="30" t="s">
        <v>184</v>
      </c>
      <c r="C868" s="30" t="s">
        <v>185</v>
      </c>
      <c r="D868" s="13">
        <v>2012</v>
      </c>
      <c r="E868" s="13" t="s">
        <v>790</v>
      </c>
      <c r="F868" s="55">
        <v>3.02</v>
      </c>
      <c r="G868" s="73">
        <v>880</v>
      </c>
      <c r="H868" s="58"/>
    </row>
    <row r="869" spans="1:8" s="31" customFormat="1" ht="26.25">
      <c r="A869" s="13">
        <v>838</v>
      </c>
      <c r="B869" s="30" t="s">
        <v>186</v>
      </c>
      <c r="C869" s="30" t="s">
        <v>187</v>
      </c>
      <c r="D869" s="13">
        <v>2012</v>
      </c>
      <c r="E869" s="13" t="s">
        <v>790</v>
      </c>
      <c r="F869" s="55">
        <v>2.09</v>
      </c>
      <c r="G869" s="73">
        <v>660</v>
      </c>
      <c r="H869" s="58"/>
    </row>
    <row r="870" spans="1:8" s="31" customFormat="1" ht="26.25">
      <c r="A870" s="13">
        <v>839</v>
      </c>
      <c r="B870" s="30" t="s">
        <v>162</v>
      </c>
      <c r="C870" s="30" t="s">
        <v>188</v>
      </c>
      <c r="D870" s="13">
        <v>2012</v>
      </c>
      <c r="E870" s="13" t="s">
        <v>790</v>
      </c>
      <c r="F870" s="55">
        <v>2.79</v>
      </c>
      <c r="G870" s="73">
        <v>660</v>
      </c>
      <c r="H870" s="58"/>
    </row>
    <row r="871" spans="1:8" s="31" customFormat="1" ht="12.75">
      <c r="A871" s="13">
        <v>840</v>
      </c>
      <c r="B871" s="30" t="s">
        <v>189</v>
      </c>
      <c r="C871" s="30" t="s">
        <v>190</v>
      </c>
      <c r="D871" s="13">
        <v>2012</v>
      </c>
      <c r="E871" s="13" t="s">
        <v>790</v>
      </c>
      <c r="F871" s="55">
        <v>2.56</v>
      </c>
      <c r="G871" s="73">
        <v>660</v>
      </c>
      <c r="H871" s="58"/>
    </row>
    <row r="872" spans="1:8" s="31" customFormat="1" ht="12.75">
      <c r="A872" s="13">
        <v>841</v>
      </c>
      <c r="B872" s="30" t="s">
        <v>189</v>
      </c>
      <c r="C872" s="30" t="s">
        <v>191</v>
      </c>
      <c r="D872" s="13">
        <v>2012</v>
      </c>
      <c r="E872" s="13" t="s">
        <v>790</v>
      </c>
      <c r="F872" s="55">
        <v>2.79</v>
      </c>
      <c r="G872" s="73">
        <v>660</v>
      </c>
      <c r="H872" s="58"/>
    </row>
    <row r="873" spans="1:8" s="31" customFormat="1" ht="26.25">
      <c r="A873" s="13">
        <v>842</v>
      </c>
      <c r="B873" s="30" t="s">
        <v>192</v>
      </c>
      <c r="C873" s="30" t="s">
        <v>193</v>
      </c>
      <c r="D873" s="13">
        <v>2012</v>
      </c>
      <c r="E873" s="13" t="s">
        <v>790</v>
      </c>
      <c r="F873" s="55">
        <v>3.72</v>
      </c>
      <c r="G873" s="73">
        <v>880</v>
      </c>
      <c r="H873" s="58"/>
    </row>
    <row r="874" spans="1:8" s="31" customFormat="1" ht="26.25">
      <c r="A874" s="13">
        <v>843</v>
      </c>
      <c r="B874" s="30" t="s">
        <v>194</v>
      </c>
      <c r="C874" s="30" t="s">
        <v>195</v>
      </c>
      <c r="D874" s="13">
        <v>2012</v>
      </c>
      <c r="E874" s="13" t="s">
        <v>790</v>
      </c>
      <c r="F874" s="55">
        <v>3.26</v>
      </c>
      <c r="G874" s="73">
        <v>880</v>
      </c>
      <c r="H874" s="58"/>
    </row>
    <row r="875" spans="1:8" s="31" customFormat="1" ht="39">
      <c r="A875" s="13">
        <v>844</v>
      </c>
      <c r="B875" s="30" t="s">
        <v>196</v>
      </c>
      <c r="C875" s="30" t="s">
        <v>197</v>
      </c>
      <c r="D875" s="13">
        <v>2013</v>
      </c>
      <c r="E875" s="13" t="s">
        <v>790</v>
      </c>
      <c r="F875" s="62">
        <v>2.79</v>
      </c>
      <c r="G875" s="73">
        <v>660</v>
      </c>
      <c r="H875" s="58"/>
    </row>
    <row r="876" spans="1:8" s="31" customFormat="1" ht="26.25">
      <c r="A876" s="13">
        <v>845</v>
      </c>
      <c r="B876" s="30" t="s">
        <v>198</v>
      </c>
      <c r="C876" s="30" t="s">
        <v>199</v>
      </c>
      <c r="D876" s="13">
        <v>2013</v>
      </c>
      <c r="E876" s="13" t="s">
        <v>790</v>
      </c>
      <c r="F876" s="62">
        <v>2.79</v>
      </c>
      <c r="G876" s="73">
        <v>660</v>
      </c>
      <c r="H876" s="58"/>
    </row>
    <row r="877" spans="1:8" s="31" customFormat="1" ht="12.75">
      <c r="A877" s="13">
        <v>846</v>
      </c>
      <c r="B877" s="36" t="s">
        <v>200</v>
      </c>
      <c r="C877" s="30" t="s">
        <v>201</v>
      </c>
      <c r="D877" s="13">
        <v>2014</v>
      </c>
      <c r="E877" s="13" t="s">
        <v>793</v>
      </c>
      <c r="F877" s="55">
        <v>12.09</v>
      </c>
      <c r="G877" s="73">
        <v>1100</v>
      </c>
      <c r="H877" s="58"/>
    </row>
    <row r="878" spans="1:8" s="31" customFormat="1" ht="26.25">
      <c r="A878" s="13">
        <v>847</v>
      </c>
      <c r="B878" s="30" t="s">
        <v>202</v>
      </c>
      <c r="C878" s="30" t="s">
        <v>203</v>
      </c>
      <c r="D878" s="13">
        <v>2014</v>
      </c>
      <c r="E878" s="13" t="s">
        <v>793</v>
      </c>
      <c r="F878" s="62">
        <v>2.4</v>
      </c>
      <c r="G878" s="73">
        <v>660</v>
      </c>
      <c r="H878" s="58"/>
    </row>
    <row r="879" spans="1:8" s="31" customFormat="1" ht="26.25">
      <c r="A879" s="13">
        <v>848</v>
      </c>
      <c r="B879" s="30" t="s">
        <v>204</v>
      </c>
      <c r="C879" s="30" t="s">
        <v>205</v>
      </c>
      <c r="D879" s="13">
        <v>2014</v>
      </c>
      <c r="E879" s="13" t="s">
        <v>793</v>
      </c>
      <c r="F879" s="62">
        <v>3.9</v>
      </c>
      <c r="G879" s="73">
        <v>880</v>
      </c>
      <c r="H879" s="58"/>
    </row>
    <row r="880" spans="1:8" s="31" customFormat="1" ht="26.25">
      <c r="A880" s="13">
        <v>849</v>
      </c>
      <c r="B880" s="30" t="s">
        <v>206</v>
      </c>
      <c r="C880" s="30" t="s">
        <v>207</v>
      </c>
      <c r="D880" s="13">
        <v>2014</v>
      </c>
      <c r="E880" s="13" t="s">
        <v>793</v>
      </c>
      <c r="F880" s="62">
        <v>2.56</v>
      </c>
      <c r="G880" s="73">
        <v>660</v>
      </c>
      <c r="H880" s="58"/>
    </row>
    <row r="881" spans="1:8" s="31" customFormat="1" ht="26.25">
      <c r="A881" s="13">
        <v>850</v>
      </c>
      <c r="B881" s="30" t="s">
        <v>208</v>
      </c>
      <c r="C881" s="30" t="s">
        <v>209</v>
      </c>
      <c r="D881" s="13">
        <v>2014</v>
      </c>
      <c r="E881" s="13" t="s">
        <v>793</v>
      </c>
      <c r="F881" s="55">
        <v>2.3</v>
      </c>
      <c r="G881" s="73">
        <v>660</v>
      </c>
      <c r="H881" s="58"/>
    </row>
    <row r="882" spans="1:8" s="31" customFormat="1" ht="26.25">
      <c r="A882" s="13">
        <v>851</v>
      </c>
      <c r="B882" s="30" t="s">
        <v>210</v>
      </c>
      <c r="C882" s="30" t="s">
        <v>211</v>
      </c>
      <c r="D882" s="13">
        <v>2014</v>
      </c>
      <c r="E882" s="13" t="s">
        <v>793</v>
      </c>
      <c r="F882" s="55">
        <v>2.5</v>
      </c>
      <c r="G882" s="73">
        <v>660</v>
      </c>
      <c r="H882" s="58"/>
    </row>
    <row r="883" spans="1:8" s="31" customFormat="1" ht="12.75" customHeight="1">
      <c r="A883" s="46" t="s">
        <v>212</v>
      </c>
      <c r="B883" s="46"/>
      <c r="C883" s="46"/>
      <c r="D883" s="46"/>
      <c r="E883" s="46"/>
      <c r="F883" s="46"/>
      <c r="G883" s="69">
        <v>11000</v>
      </c>
      <c r="H883" s="56"/>
    </row>
    <row r="884" spans="1:8" s="31" customFormat="1" ht="12.75">
      <c r="A884" s="11">
        <v>852</v>
      </c>
      <c r="B884" s="30" t="s">
        <v>213</v>
      </c>
      <c r="C884" s="30" t="s">
        <v>214</v>
      </c>
      <c r="D884" s="11">
        <v>2006</v>
      </c>
      <c r="E884" s="11" t="s">
        <v>790</v>
      </c>
      <c r="F884" s="62">
        <v>1.4</v>
      </c>
      <c r="G884" s="73">
        <v>528</v>
      </c>
      <c r="H884" s="58"/>
    </row>
    <row r="885" spans="1:8" s="31" customFormat="1" ht="26.25">
      <c r="A885" s="11">
        <v>853</v>
      </c>
      <c r="B885" s="30" t="s">
        <v>215</v>
      </c>
      <c r="C885" s="30" t="s">
        <v>216</v>
      </c>
      <c r="D885" s="11">
        <v>2006</v>
      </c>
      <c r="E885" s="11" t="s">
        <v>790</v>
      </c>
      <c r="F885" s="62">
        <v>0.93</v>
      </c>
      <c r="G885" s="73">
        <v>528</v>
      </c>
      <c r="H885" s="58"/>
    </row>
    <row r="886" spans="1:8" s="31" customFormat="1" ht="26.25">
      <c r="A886" s="11">
        <v>854</v>
      </c>
      <c r="B886" s="29" t="s">
        <v>217</v>
      </c>
      <c r="C886" s="30" t="s">
        <v>218</v>
      </c>
      <c r="D886" s="11">
        <v>2006</v>
      </c>
      <c r="E886" s="11" t="s">
        <v>793</v>
      </c>
      <c r="F886" s="62">
        <v>1.5</v>
      </c>
      <c r="G886" s="73">
        <v>528</v>
      </c>
      <c r="H886" s="58"/>
    </row>
    <row r="887" spans="1:8" s="31" customFormat="1" ht="12.75">
      <c r="A887" s="11">
        <v>855</v>
      </c>
      <c r="B887" s="29" t="s">
        <v>219</v>
      </c>
      <c r="C887" s="30" t="s">
        <v>220</v>
      </c>
      <c r="D887" s="11">
        <v>2006</v>
      </c>
      <c r="E887" s="11" t="s">
        <v>854</v>
      </c>
      <c r="F887" s="62">
        <v>1.5</v>
      </c>
      <c r="G887" s="73">
        <v>528</v>
      </c>
      <c r="H887" s="58"/>
    </row>
    <row r="888" spans="1:8" s="31" customFormat="1" ht="26.25">
      <c r="A888" s="11">
        <v>856</v>
      </c>
      <c r="B888" s="29" t="s">
        <v>221</v>
      </c>
      <c r="C888" s="30" t="s">
        <v>222</v>
      </c>
      <c r="D888" s="11">
        <v>2006</v>
      </c>
      <c r="E888" s="11" t="s">
        <v>854</v>
      </c>
      <c r="F888" s="62">
        <v>2</v>
      </c>
      <c r="G888" s="73">
        <v>528</v>
      </c>
      <c r="H888" s="58"/>
    </row>
    <row r="889" spans="1:8" s="31" customFormat="1" ht="26.25">
      <c r="A889" s="11">
        <v>857</v>
      </c>
      <c r="B889" s="29" t="s">
        <v>223</v>
      </c>
      <c r="C889" s="30" t="s">
        <v>224</v>
      </c>
      <c r="D889" s="11">
        <v>2006</v>
      </c>
      <c r="E889" s="11" t="s">
        <v>854</v>
      </c>
      <c r="F889" s="62">
        <v>1.25</v>
      </c>
      <c r="G889" s="73">
        <v>528</v>
      </c>
      <c r="H889" s="58"/>
    </row>
    <row r="890" spans="1:8" s="31" customFormat="1" ht="26.25">
      <c r="A890" s="11">
        <v>858</v>
      </c>
      <c r="B890" s="29" t="s">
        <v>225</v>
      </c>
      <c r="C890" s="30" t="s">
        <v>226</v>
      </c>
      <c r="D890" s="11">
        <v>2006</v>
      </c>
      <c r="E890" s="11" t="s">
        <v>854</v>
      </c>
      <c r="F890" s="62">
        <v>1.25</v>
      </c>
      <c r="G890" s="73">
        <v>528</v>
      </c>
      <c r="H890" s="58"/>
    </row>
    <row r="891" spans="1:8" s="31" customFormat="1" ht="26.25">
      <c r="A891" s="11">
        <v>859</v>
      </c>
      <c r="B891" s="29" t="s">
        <v>227</v>
      </c>
      <c r="C891" s="29" t="s">
        <v>228</v>
      </c>
      <c r="D891" s="11">
        <v>2007</v>
      </c>
      <c r="E891" s="11" t="s">
        <v>843</v>
      </c>
      <c r="F891" s="62">
        <v>2.25</v>
      </c>
      <c r="G891" s="73">
        <v>528</v>
      </c>
      <c r="H891" s="58"/>
    </row>
    <row r="892" spans="1:8" s="31" customFormat="1" ht="26.25">
      <c r="A892" s="11">
        <v>860</v>
      </c>
      <c r="B892" s="30" t="s">
        <v>229</v>
      </c>
      <c r="C892" s="30" t="s">
        <v>230</v>
      </c>
      <c r="D892" s="11">
        <v>2007</v>
      </c>
      <c r="E892" s="11" t="s">
        <v>793</v>
      </c>
      <c r="F892" s="62">
        <v>1.4</v>
      </c>
      <c r="G892" s="73">
        <v>528</v>
      </c>
      <c r="H892" s="58"/>
    </row>
    <row r="893" spans="1:8" s="31" customFormat="1" ht="12.75">
      <c r="A893" s="11">
        <v>861</v>
      </c>
      <c r="B893" s="33" t="s">
        <v>231</v>
      </c>
      <c r="C893" s="30" t="s">
        <v>232</v>
      </c>
      <c r="D893" s="13">
        <v>2007</v>
      </c>
      <c r="E893" s="13" t="s">
        <v>854</v>
      </c>
      <c r="F893" s="62">
        <v>2</v>
      </c>
      <c r="G893" s="73">
        <v>528</v>
      </c>
      <c r="H893" s="58"/>
    </row>
    <row r="894" spans="1:8" s="31" customFormat="1" ht="26.25">
      <c r="A894" s="11">
        <v>862</v>
      </c>
      <c r="B894" s="30" t="s">
        <v>233</v>
      </c>
      <c r="C894" s="33" t="s">
        <v>234</v>
      </c>
      <c r="D894" s="13">
        <v>2008</v>
      </c>
      <c r="E894" s="13" t="s">
        <v>812</v>
      </c>
      <c r="F894" s="62">
        <v>1.16</v>
      </c>
      <c r="G894" s="73">
        <v>528</v>
      </c>
      <c r="H894" s="58"/>
    </row>
    <row r="895" spans="1:8" s="31" customFormat="1" ht="26.25">
      <c r="A895" s="11">
        <v>863</v>
      </c>
      <c r="B895" s="30" t="s">
        <v>235</v>
      </c>
      <c r="C895" s="30" t="s">
        <v>236</v>
      </c>
      <c r="D895" s="11">
        <v>2008</v>
      </c>
      <c r="E895" s="11" t="s">
        <v>793</v>
      </c>
      <c r="F895" s="62">
        <v>6.64</v>
      </c>
      <c r="G895" s="73">
        <v>704</v>
      </c>
      <c r="H895" s="58"/>
    </row>
    <row r="896" spans="1:8" s="31" customFormat="1" ht="26.25">
      <c r="A896" s="11">
        <v>864</v>
      </c>
      <c r="B896" s="30" t="s">
        <v>237</v>
      </c>
      <c r="C896" s="30" t="s">
        <v>238</v>
      </c>
      <c r="D896" s="11">
        <v>2008</v>
      </c>
      <c r="E896" s="11" t="s">
        <v>793</v>
      </c>
      <c r="F896" s="62">
        <v>4.88</v>
      </c>
      <c r="G896" s="73">
        <v>704</v>
      </c>
      <c r="H896" s="58"/>
    </row>
    <row r="897" spans="1:8" s="31" customFormat="1" ht="39">
      <c r="A897" s="11">
        <v>865</v>
      </c>
      <c r="B897" s="30" t="s">
        <v>239</v>
      </c>
      <c r="C897" s="33" t="s">
        <v>240</v>
      </c>
      <c r="D897" s="11">
        <v>2008</v>
      </c>
      <c r="E897" s="11" t="s">
        <v>790</v>
      </c>
      <c r="F897" s="62">
        <v>1.86</v>
      </c>
      <c r="G897" s="73">
        <v>528</v>
      </c>
      <c r="H897" s="58"/>
    </row>
    <row r="898" spans="1:8" s="31" customFormat="1" ht="12.75">
      <c r="A898" s="11">
        <v>866</v>
      </c>
      <c r="B898" s="29" t="s">
        <v>241</v>
      </c>
      <c r="C898" s="34" t="s">
        <v>242</v>
      </c>
      <c r="D898" s="11">
        <v>2008</v>
      </c>
      <c r="E898" s="11" t="s">
        <v>843</v>
      </c>
      <c r="F898" s="61">
        <v>1.4</v>
      </c>
      <c r="G898" s="73">
        <v>528</v>
      </c>
      <c r="H898" s="58"/>
    </row>
    <row r="899" spans="1:8" s="31" customFormat="1" ht="12.75">
      <c r="A899" s="11">
        <v>867</v>
      </c>
      <c r="B899" s="30" t="s">
        <v>243</v>
      </c>
      <c r="C899" s="30" t="s">
        <v>244</v>
      </c>
      <c r="D899" s="13">
        <v>2008</v>
      </c>
      <c r="E899" s="13" t="s">
        <v>843</v>
      </c>
      <c r="F899" s="62">
        <v>1.86</v>
      </c>
      <c r="G899" s="73">
        <v>528</v>
      </c>
      <c r="H899" s="58"/>
    </row>
    <row r="900" spans="1:8" s="31" customFormat="1" ht="12.75">
      <c r="A900" s="11">
        <v>868</v>
      </c>
      <c r="B900" s="30" t="s">
        <v>245</v>
      </c>
      <c r="C900" s="30" t="s">
        <v>246</v>
      </c>
      <c r="D900" s="13">
        <v>2009</v>
      </c>
      <c r="E900" s="13"/>
      <c r="F900" s="55">
        <v>8.14</v>
      </c>
      <c r="G900" s="73">
        <v>880</v>
      </c>
      <c r="H900" s="58"/>
    </row>
    <row r="901" spans="1:8" s="31" customFormat="1" ht="26.25">
      <c r="A901" s="11">
        <v>869</v>
      </c>
      <c r="B901" s="30" t="s">
        <v>245</v>
      </c>
      <c r="C901" s="30" t="s">
        <v>247</v>
      </c>
      <c r="D901" s="13">
        <v>2009</v>
      </c>
      <c r="E901" s="13"/>
      <c r="F901" s="55">
        <v>10.33</v>
      </c>
      <c r="G901" s="73">
        <v>880</v>
      </c>
      <c r="H901" s="58"/>
    </row>
    <row r="902" spans="1:8" s="31" customFormat="1" ht="12.75">
      <c r="A902" s="11">
        <v>870</v>
      </c>
      <c r="B902" s="30" t="s">
        <v>248</v>
      </c>
      <c r="C902" s="30" t="s">
        <v>249</v>
      </c>
      <c r="D902" s="13">
        <v>2009</v>
      </c>
      <c r="E902" s="13" t="s">
        <v>793</v>
      </c>
      <c r="F902" s="55">
        <v>4.88</v>
      </c>
      <c r="G902" s="73">
        <v>704</v>
      </c>
      <c r="H902" s="58"/>
    </row>
    <row r="903" spans="1:8" s="31" customFormat="1" ht="12.75">
      <c r="A903" s="11">
        <v>871</v>
      </c>
      <c r="B903" s="30" t="s">
        <v>250</v>
      </c>
      <c r="C903" s="30" t="s">
        <v>251</v>
      </c>
      <c r="D903" s="13">
        <v>2009</v>
      </c>
      <c r="E903" s="13" t="s">
        <v>793</v>
      </c>
      <c r="F903" s="55">
        <v>2.3</v>
      </c>
      <c r="G903" s="73">
        <v>528</v>
      </c>
      <c r="H903" s="58"/>
    </row>
    <row r="904" spans="1:8" s="31" customFormat="1" ht="26.25">
      <c r="A904" s="11">
        <v>872</v>
      </c>
      <c r="B904" s="30" t="s">
        <v>252</v>
      </c>
      <c r="C904" s="33" t="s">
        <v>253</v>
      </c>
      <c r="D904" s="13">
        <v>2010</v>
      </c>
      <c r="E904" s="13" t="s">
        <v>790</v>
      </c>
      <c r="F904" s="55">
        <v>0.93</v>
      </c>
      <c r="G904" s="73">
        <v>660</v>
      </c>
      <c r="H904" s="58"/>
    </row>
    <row r="905" spans="1:8" s="31" customFormat="1" ht="12.75">
      <c r="A905" s="11">
        <v>873</v>
      </c>
      <c r="B905" s="30" t="s">
        <v>254</v>
      </c>
      <c r="C905" s="30" t="s">
        <v>255</v>
      </c>
      <c r="D905" s="13">
        <v>2010</v>
      </c>
      <c r="E905" s="13" t="s">
        <v>790</v>
      </c>
      <c r="F905" s="62">
        <v>2.09</v>
      </c>
      <c r="G905" s="73">
        <v>660</v>
      </c>
      <c r="H905" s="58"/>
    </row>
    <row r="906" spans="1:8" s="31" customFormat="1" ht="26.25">
      <c r="A906" s="11">
        <v>874</v>
      </c>
      <c r="B906" s="30" t="s">
        <v>256</v>
      </c>
      <c r="C906" s="30" t="s">
        <v>257</v>
      </c>
      <c r="D906" s="13">
        <v>2010</v>
      </c>
      <c r="E906" s="13" t="s">
        <v>793</v>
      </c>
      <c r="F906" s="62">
        <v>3.95</v>
      </c>
      <c r="G906" s="73">
        <v>880</v>
      </c>
      <c r="H906" s="58"/>
    </row>
    <row r="907" spans="1:8" s="31" customFormat="1" ht="26.25">
      <c r="A907" s="11">
        <v>875</v>
      </c>
      <c r="B907" s="30" t="s">
        <v>258</v>
      </c>
      <c r="C907" s="30" t="s">
        <v>259</v>
      </c>
      <c r="D907" s="13">
        <v>2011</v>
      </c>
      <c r="E907" s="13" t="s">
        <v>790</v>
      </c>
      <c r="F907" s="55">
        <v>1.4</v>
      </c>
      <c r="G907" s="73">
        <v>660</v>
      </c>
      <c r="H907" s="58"/>
    </row>
    <row r="908" spans="1:8" s="31" customFormat="1" ht="26.25">
      <c r="A908" s="11">
        <v>876</v>
      </c>
      <c r="B908" s="30" t="s">
        <v>260</v>
      </c>
      <c r="C908" s="30" t="s">
        <v>261</v>
      </c>
      <c r="D908" s="13">
        <v>2011</v>
      </c>
      <c r="E908" s="13" t="s">
        <v>790</v>
      </c>
      <c r="F908" s="55">
        <v>3.26</v>
      </c>
      <c r="G908" s="73">
        <v>880</v>
      </c>
      <c r="H908" s="58"/>
    </row>
    <row r="909" spans="1:8" s="31" customFormat="1" ht="26.25">
      <c r="A909" s="11">
        <v>877</v>
      </c>
      <c r="B909" s="30" t="s">
        <v>262</v>
      </c>
      <c r="C909" s="33" t="s">
        <v>263</v>
      </c>
      <c r="D909" s="13">
        <v>2011</v>
      </c>
      <c r="E909" s="13" t="s">
        <v>793</v>
      </c>
      <c r="F909" s="55">
        <v>4.88</v>
      </c>
      <c r="G909" s="73">
        <v>880</v>
      </c>
      <c r="H909" s="58"/>
    </row>
    <row r="910" spans="1:8" s="31" customFormat="1" ht="52.5">
      <c r="A910" s="11">
        <v>878</v>
      </c>
      <c r="B910" s="30" t="s">
        <v>262</v>
      </c>
      <c r="C910" s="33" t="s">
        <v>264</v>
      </c>
      <c r="D910" s="13">
        <v>2011</v>
      </c>
      <c r="E910" s="13" t="s">
        <v>793</v>
      </c>
      <c r="F910" s="55">
        <v>5.12</v>
      </c>
      <c r="G910" s="73">
        <v>880</v>
      </c>
      <c r="H910" s="58"/>
    </row>
    <row r="911" spans="1:8" s="31" customFormat="1" ht="12.75">
      <c r="A911" s="11">
        <v>879</v>
      </c>
      <c r="B911" s="33" t="s">
        <v>217</v>
      </c>
      <c r="C911" s="30" t="s">
        <v>265</v>
      </c>
      <c r="D911" s="13">
        <v>2011</v>
      </c>
      <c r="E911" s="13" t="s">
        <v>793</v>
      </c>
      <c r="F911" s="55">
        <v>1.16</v>
      </c>
      <c r="G911" s="73">
        <v>660</v>
      </c>
      <c r="H911" s="58"/>
    </row>
    <row r="912" spans="1:8" s="31" customFormat="1" ht="12.75">
      <c r="A912" s="11">
        <v>880</v>
      </c>
      <c r="B912" s="33" t="s">
        <v>266</v>
      </c>
      <c r="C912" s="30" t="s">
        <v>267</v>
      </c>
      <c r="D912" s="13">
        <v>2011</v>
      </c>
      <c r="E912" s="13" t="s">
        <v>793</v>
      </c>
      <c r="F912" s="55">
        <v>3.49</v>
      </c>
      <c r="G912" s="73">
        <v>880</v>
      </c>
      <c r="H912" s="58"/>
    </row>
    <row r="913" spans="1:8" s="31" customFormat="1" ht="12.75">
      <c r="A913" s="11">
        <v>881</v>
      </c>
      <c r="B913" s="30" t="s">
        <v>268</v>
      </c>
      <c r="C913" s="30" t="s">
        <v>269</v>
      </c>
      <c r="D913" s="13">
        <v>2011</v>
      </c>
      <c r="E913" s="13" t="s">
        <v>790</v>
      </c>
      <c r="F913" s="55">
        <v>5.12</v>
      </c>
      <c r="G913" s="73">
        <v>660</v>
      </c>
      <c r="H913" s="58"/>
    </row>
    <row r="914" spans="1:8" s="31" customFormat="1" ht="12.75">
      <c r="A914" s="11">
        <v>882</v>
      </c>
      <c r="B914" s="30" t="s">
        <v>270</v>
      </c>
      <c r="C914" s="30" t="s">
        <v>271</v>
      </c>
      <c r="D914" s="13">
        <v>2011</v>
      </c>
      <c r="E914" s="13" t="s">
        <v>790</v>
      </c>
      <c r="F914" s="55">
        <v>2.33</v>
      </c>
      <c r="G914" s="73">
        <v>660</v>
      </c>
      <c r="H914" s="58"/>
    </row>
    <row r="915" spans="1:8" s="31" customFormat="1" ht="12.75">
      <c r="A915" s="11">
        <v>883</v>
      </c>
      <c r="B915" s="30" t="s">
        <v>272</v>
      </c>
      <c r="C915" s="30" t="s">
        <v>273</v>
      </c>
      <c r="D915" s="11">
        <v>2012</v>
      </c>
      <c r="E915" s="11" t="s">
        <v>793</v>
      </c>
      <c r="F915" s="62">
        <v>2.56</v>
      </c>
      <c r="G915" s="73">
        <v>660</v>
      </c>
      <c r="H915" s="58"/>
    </row>
    <row r="916" spans="1:8" s="31" customFormat="1" ht="26.25">
      <c r="A916" s="11">
        <v>884</v>
      </c>
      <c r="B916" s="30" t="s">
        <v>274</v>
      </c>
      <c r="C916" s="30" t="s">
        <v>275</v>
      </c>
      <c r="D916" s="13">
        <v>2012</v>
      </c>
      <c r="E916" s="13" t="s">
        <v>793</v>
      </c>
      <c r="F916" s="55">
        <v>3.95</v>
      </c>
      <c r="G916" s="73">
        <v>880</v>
      </c>
      <c r="H916" s="58"/>
    </row>
    <row r="917" spans="1:8" s="31" customFormat="1" ht="12.75">
      <c r="A917" s="11">
        <v>885</v>
      </c>
      <c r="B917" s="33" t="s">
        <v>276</v>
      </c>
      <c r="C917" s="30" t="s">
        <v>277</v>
      </c>
      <c r="D917" s="13">
        <v>2013</v>
      </c>
      <c r="E917" s="13" t="s">
        <v>793</v>
      </c>
      <c r="F917" s="62">
        <v>2.09</v>
      </c>
      <c r="G917" s="73">
        <v>660</v>
      </c>
      <c r="H917" s="58"/>
    </row>
    <row r="918" spans="1:8" s="40" customFormat="1" ht="13.5">
      <c r="A918" s="11">
        <v>886</v>
      </c>
      <c r="B918" s="30" t="s">
        <v>278</v>
      </c>
      <c r="C918" s="30" t="s">
        <v>279</v>
      </c>
      <c r="D918" s="13">
        <v>2013</v>
      </c>
      <c r="E918" s="13" t="s">
        <v>793</v>
      </c>
      <c r="F918" s="62">
        <v>4.88</v>
      </c>
      <c r="G918" s="73">
        <v>880</v>
      </c>
      <c r="H918" s="58"/>
    </row>
    <row r="919" spans="1:8" s="40" customFormat="1" ht="26.25">
      <c r="A919" s="11">
        <v>887</v>
      </c>
      <c r="B919" s="33" t="s">
        <v>280</v>
      </c>
      <c r="C919" s="30" t="s">
        <v>281</v>
      </c>
      <c r="D919" s="13">
        <v>2013</v>
      </c>
      <c r="E919" s="13" t="s">
        <v>793</v>
      </c>
      <c r="F919" s="62">
        <v>6.74</v>
      </c>
      <c r="G919" s="73">
        <v>880</v>
      </c>
      <c r="H919" s="58"/>
    </row>
    <row r="920" spans="1:8" s="40" customFormat="1" ht="26.25">
      <c r="A920" s="11">
        <v>888</v>
      </c>
      <c r="B920" s="30" t="s">
        <v>282</v>
      </c>
      <c r="C920" s="30" t="s">
        <v>283</v>
      </c>
      <c r="D920" s="13">
        <v>2013</v>
      </c>
      <c r="E920" s="13" t="s">
        <v>793</v>
      </c>
      <c r="F920" s="62">
        <v>4.88</v>
      </c>
      <c r="G920" s="73">
        <v>880</v>
      </c>
      <c r="H920" s="58"/>
    </row>
    <row r="921" spans="1:8" s="40" customFormat="1" ht="26.25">
      <c r="A921" s="11">
        <v>889</v>
      </c>
      <c r="B921" s="30" t="s">
        <v>284</v>
      </c>
      <c r="C921" s="30" t="s">
        <v>285</v>
      </c>
      <c r="D921" s="13">
        <v>2013</v>
      </c>
      <c r="E921" s="13" t="s">
        <v>793</v>
      </c>
      <c r="F921" s="62">
        <v>4.65</v>
      </c>
      <c r="G921" s="73">
        <v>880</v>
      </c>
      <c r="H921" s="58"/>
    </row>
    <row r="922" spans="2:6" ht="12.75" customHeight="1">
      <c r="B922" s="41"/>
      <c r="C922" s="53"/>
      <c r="D922" s="53"/>
      <c r="E922" s="53"/>
      <c r="F922" s="53"/>
    </row>
    <row r="923" spans="6:10" ht="12.75">
      <c r="F923" s="2"/>
      <c r="G923" s="2"/>
      <c r="H923" s="2"/>
      <c r="I923" s="2"/>
      <c r="J923" s="2"/>
    </row>
    <row r="924" spans="6:10" ht="12.75">
      <c r="F924" s="2"/>
      <c r="G924" s="2"/>
      <c r="H924" s="2"/>
      <c r="I924" s="2"/>
      <c r="J924" s="2"/>
    </row>
    <row r="925" spans="6:10" ht="12.75">
      <c r="F925" s="2"/>
      <c r="G925" s="2"/>
      <c r="H925" s="2"/>
      <c r="I925" s="2"/>
      <c r="J925" s="2"/>
    </row>
    <row r="926" spans="6:10" ht="12.75">
      <c r="F926" s="2"/>
      <c r="G926" s="2"/>
      <c r="H926" s="2"/>
      <c r="I926" s="2"/>
      <c r="J926" s="2"/>
    </row>
    <row r="927" spans="6:10" ht="12.75">
      <c r="F927" s="2"/>
      <c r="G927" s="2"/>
      <c r="H927" s="2"/>
      <c r="I927" s="2"/>
      <c r="J927" s="2"/>
    </row>
    <row r="928" spans="6:10" ht="12.75">
      <c r="F928" s="2"/>
      <c r="G928" s="2"/>
      <c r="H928" s="2"/>
      <c r="I928" s="2"/>
      <c r="J928" s="2"/>
    </row>
    <row r="929" spans="6:10" ht="12.75">
      <c r="F929" s="2"/>
      <c r="G929" s="2"/>
      <c r="H929" s="2"/>
      <c r="I929" s="2"/>
      <c r="J929" s="2"/>
    </row>
    <row r="930" spans="6:10" ht="12.75">
      <c r="F930" s="2"/>
      <c r="G930" s="2"/>
      <c r="H930" s="2"/>
      <c r="I930" s="2"/>
      <c r="J930" s="2"/>
    </row>
    <row r="931" spans="6:10" ht="12.75">
      <c r="F931" s="2"/>
      <c r="G931" s="2"/>
      <c r="H931" s="2"/>
      <c r="I931" s="2"/>
      <c r="J931" s="2"/>
    </row>
    <row r="932" spans="6:10" ht="12.75">
      <c r="F932" s="2"/>
      <c r="G932" s="2"/>
      <c r="H932" s="2"/>
      <c r="I932" s="2"/>
      <c r="J932" s="2"/>
    </row>
    <row r="933" spans="6:10" ht="12.75">
      <c r="F933" s="2"/>
      <c r="G933" s="2"/>
      <c r="H933" s="2"/>
      <c r="I933" s="2"/>
      <c r="J933" s="2"/>
    </row>
    <row r="934" spans="6:10" ht="12.75">
      <c r="F934" s="2"/>
      <c r="G934" s="2"/>
      <c r="H934" s="2"/>
      <c r="I934" s="2"/>
      <c r="J934" s="2"/>
    </row>
    <row r="935" spans="6:10" ht="12.75">
      <c r="F935" s="2"/>
      <c r="G935" s="2"/>
      <c r="H935" s="2"/>
      <c r="I935" s="2"/>
      <c r="J935" s="2"/>
    </row>
    <row r="936" spans="6:10" ht="12.75">
      <c r="F936" s="2"/>
      <c r="G936" s="2"/>
      <c r="H936" s="2"/>
      <c r="I936" s="2"/>
      <c r="J936" s="2"/>
    </row>
    <row r="937" spans="6:10" ht="12.75">
      <c r="F937" s="2"/>
      <c r="G937" s="2"/>
      <c r="H937" s="2"/>
      <c r="I937" s="2"/>
      <c r="J937" s="2"/>
    </row>
    <row r="938" spans="6:10" ht="12.75">
      <c r="F938" s="2"/>
      <c r="G938" s="2"/>
      <c r="H938" s="2"/>
      <c r="I938" s="2"/>
      <c r="J938" s="2"/>
    </row>
    <row r="939" spans="6:10" ht="12.75">
      <c r="F939" s="2"/>
      <c r="G939" s="2"/>
      <c r="H939" s="2"/>
      <c r="I939" s="2"/>
      <c r="J939" s="2"/>
    </row>
    <row r="940" spans="6:10" ht="12.75">
      <c r="F940" s="2"/>
      <c r="G940" s="2"/>
      <c r="H940" s="2"/>
      <c r="I940" s="2"/>
      <c r="J940" s="2"/>
    </row>
    <row r="941" spans="6:10" ht="12.75">
      <c r="F941" s="2"/>
      <c r="G941" s="2"/>
      <c r="H941" s="2"/>
      <c r="I941" s="2"/>
      <c r="J941" s="2"/>
    </row>
    <row r="942" spans="6:10" ht="12.75">
      <c r="F942" s="2"/>
      <c r="G942" s="2"/>
      <c r="H942" s="2"/>
      <c r="I942" s="2"/>
      <c r="J942" s="2"/>
    </row>
    <row r="943" spans="6:10" ht="12.75">
      <c r="F943" s="2"/>
      <c r="G943" s="2"/>
      <c r="H943" s="2"/>
      <c r="I943" s="2"/>
      <c r="J943" s="2"/>
    </row>
    <row r="944" spans="6:10" ht="12.75">
      <c r="F944" s="2"/>
      <c r="G944" s="2"/>
      <c r="H944" s="2"/>
      <c r="I944" s="2"/>
      <c r="J944" s="2"/>
    </row>
    <row r="945" spans="6:10" ht="12.75">
      <c r="F945" s="2"/>
      <c r="G945" s="2"/>
      <c r="H945" s="2"/>
      <c r="I945" s="2"/>
      <c r="J945" s="2"/>
    </row>
    <row r="946" spans="6:10" ht="12.75">
      <c r="F946" s="2"/>
      <c r="G946" s="2"/>
      <c r="H946" s="2"/>
      <c r="I946" s="2"/>
      <c r="J946" s="2"/>
    </row>
    <row r="947" spans="6:10" ht="12.75">
      <c r="F947" s="2"/>
      <c r="G947" s="2"/>
      <c r="H947" s="2"/>
      <c r="I947" s="2"/>
      <c r="J947" s="2"/>
    </row>
    <row r="948" spans="6:10" ht="12.75">
      <c r="F948" s="2"/>
      <c r="G948" s="2"/>
      <c r="H948" s="2"/>
      <c r="I948" s="2"/>
      <c r="J948" s="2"/>
    </row>
    <row r="949" spans="6:10" ht="12.75">
      <c r="F949" s="2"/>
      <c r="G949" s="2"/>
      <c r="H949" s="2"/>
      <c r="I949" s="2"/>
      <c r="J949" s="2"/>
    </row>
    <row r="950" spans="6:10" ht="12.75">
      <c r="F950" s="2"/>
      <c r="G950" s="2"/>
      <c r="H950" s="2"/>
      <c r="I950" s="2"/>
      <c r="J950" s="2"/>
    </row>
    <row r="951" spans="6:10" ht="12.75">
      <c r="F951" s="2"/>
      <c r="G951" s="2"/>
      <c r="H951" s="2"/>
      <c r="I951" s="2"/>
      <c r="J951" s="2"/>
    </row>
    <row r="952" spans="6:10" ht="12.75">
      <c r="F952" s="2"/>
      <c r="G952" s="2"/>
      <c r="H952" s="2"/>
      <c r="I952" s="2"/>
      <c r="J952" s="2"/>
    </row>
    <row r="953" spans="6:10" ht="12.75">
      <c r="F953" s="2"/>
      <c r="G953" s="2"/>
      <c r="H953" s="2"/>
      <c r="I953" s="2"/>
      <c r="J953" s="2"/>
    </row>
    <row r="954" spans="6:10" ht="12.75">
      <c r="F954" s="2"/>
      <c r="G954" s="2"/>
      <c r="H954" s="2"/>
      <c r="I954" s="2"/>
      <c r="J954" s="2"/>
    </row>
    <row r="955" spans="6:10" ht="12.75">
      <c r="F955" s="2"/>
      <c r="G955" s="2"/>
      <c r="H955" s="2"/>
      <c r="I955" s="2"/>
      <c r="J955" s="2"/>
    </row>
    <row r="956" spans="6:10" ht="12.75">
      <c r="F956" s="2"/>
      <c r="G956" s="2"/>
      <c r="H956" s="2"/>
      <c r="I956" s="2"/>
      <c r="J956" s="2"/>
    </row>
    <row r="957" spans="6:10" ht="12.75">
      <c r="F957" s="2"/>
      <c r="G957" s="2"/>
      <c r="H957" s="2"/>
      <c r="I957" s="2"/>
      <c r="J957" s="2"/>
    </row>
    <row r="958" spans="6:10" ht="12.75">
      <c r="F958" s="2"/>
      <c r="G958" s="2"/>
      <c r="H958" s="2"/>
      <c r="I958" s="2"/>
      <c r="J958" s="2"/>
    </row>
    <row r="959" spans="6:10" ht="12.75">
      <c r="F959" s="2"/>
      <c r="G959" s="2"/>
      <c r="H959" s="2"/>
      <c r="I959" s="2"/>
      <c r="J959" s="2"/>
    </row>
    <row r="960" spans="6:10" ht="12.75">
      <c r="F960" s="2"/>
      <c r="G960" s="2"/>
      <c r="H960" s="2"/>
      <c r="I960" s="2"/>
      <c r="J960" s="2"/>
    </row>
    <row r="961" spans="6:10" ht="12.75">
      <c r="F961" s="2"/>
      <c r="G961" s="2"/>
      <c r="H961" s="2"/>
      <c r="I961" s="2"/>
      <c r="J961" s="2"/>
    </row>
    <row r="962" spans="6:10" ht="12.75">
      <c r="F962" s="2"/>
      <c r="G962" s="2"/>
      <c r="H962" s="2"/>
      <c r="I962" s="2"/>
      <c r="J962" s="2"/>
    </row>
    <row r="963" spans="6:10" ht="12.75">
      <c r="F963" s="2"/>
      <c r="G963" s="2"/>
      <c r="H963" s="2"/>
      <c r="I963" s="2"/>
      <c r="J963" s="2"/>
    </row>
    <row r="964" spans="6:10" ht="12.75">
      <c r="F964" s="2"/>
      <c r="G964" s="2"/>
      <c r="H964" s="2"/>
      <c r="I964" s="2"/>
      <c r="J964" s="2"/>
    </row>
    <row r="965" spans="6:10" ht="12.75">
      <c r="F965" s="2"/>
      <c r="G965" s="2"/>
      <c r="H965" s="2"/>
      <c r="I965" s="2"/>
      <c r="J965" s="2"/>
    </row>
    <row r="966" spans="6:10" ht="12.75">
      <c r="F966" s="2"/>
      <c r="G966" s="2"/>
      <c r="H966" s="2"/>
      <c r="I966" s="2"/>
      <c r="J966" s="2"/>
    </row>
    <row r="967" spans="6:10" ht="12.75">
      <c r="F967" s="2"/>
      <c r="G967" s="2"/>
      <c r="H967" s="2"/>
      <c r="I967" s="2"/>
      <c r="J967" s="2"/>
    </row>
    <row r="968" spans="6:10" ht="12.75">
      <c r="F968" s="2"/>
      <c r="G968" s="2"/>
      <c r="H968" s="2"/>
      <c r="I968" s="2"/>
      <c r="J968" s="2"/>
    </row>
    <row r="969" spans="6:10" ht="12.75">
      <c r="F969" s="2"/>
      <c r="G969" s="2"/>
      <c r="H969" s="2"/>
      <c r="I969" s="2"/>
      <c r="J969" s="2"/>
    </row>
    <row r="970" spans="6:10" ht="12.75">
      <c r="F970" s="2"/>
      <c r="G970" s="2"/>
      <c r="H970" s="2"/>
      <c r="I970" s="2"/>
      <c r="J970" s="2"/>
    </row>
    <row r="971" spans="6:10" ht="12.75">
      <c r="F971" s="2"/>
      <c r="G971" s="2"/>
      <c r="H971" s="2"/>
      <c r="I971" s="2"/>
      <c r="J971" s="2"/>
    </row>
    <row r="972" spans="6:10" ht="12.75">
      <c r="F972" s="2"/>
      <c r="G972" s="2"/>
      <c r="H972" s="2"/>
      <c r="I972" s="2"/>
      <c r="J972" s="2"/>
    </row>
    <row r="973" spans="6:10" ht="12.75">
      <c r="F973" s="2"/>
      <c r="G973" s="2"/>
      <c r="H973" s="2"/>
      <c r="I973" s="2"/>
      <c r="J973" s="2"/>
    </row>
    <row r="974" spans="6:10" ht="12.75">
      <c r="F974" s="2"/>
      <c r="G974" s="2"/>
      <c r="H974" s="2"/>
      <c r="I974" s="2"/>
      <c r="J974" s="2"/>
    </row>
    <row r="975" spans="6:10" ht="12.75">
      <c r="F975" s="2"/>
      <c r="G975" s="2"/>
      <c r="H975" s="2"/>
      <c r="I975" s="2"/>
      <c r="J975" s="2"/>
    </row>
    <row r="976" spans="6:10" ht="12.75">
      <c r="F976" s="2"/>
      <c r="G976" s="2"/>
      <c r="H976" s="2"/>
      <c r="I976" s="2"/>
      <c r="J976" s="2"/>
    </row>
    <row r="977" spans="6:10" ht="12.75">
      <c r="F977" s="2"/>
      <c r="G977" s="2"/>
      <c r="H977" s="2"/>
      <c r="I977" s="2"/>
      <c r="J977" s="2"/>
    </row>
    <row r="978" spans="6:10" ht="12.75">
      <c r="F978" s="2"/>
      <c r="G978" s="2"/>
      <c r="H978" s="2"/>
      <c r="I978" s="2"/>
      <c r="J978" s="2"/>
    </row>
    <row r="979" spans="6:10" ht="12.75">
      <c r="F979" s="2"/>
      <c r="G979" s="2"/>
      <c r="H979" s="2"/>
      <c r="I979" s="2"/>
      <c r="J979" s="2"/>
    </row>
    <row r="980" spans="6:10" ht="12.75">
      <c r="F980" s="2"/>
      <c r="G980" s="2"/>
      <c r="H980" s="2"/>
      <c r="I980" s="2"/>
      <c r="J980" s="2"/>
    </row>
    <row r="981" spans="6:10" ht="12.75">
      <c r="F981" s="2"/>
      <c r="G981" s="2"/>
      <c r="H981" s="2"/>
      <c r="I981" s="2"/>
      <c r="J981" s="2"/>
    </row>
    <row r="982" spans="6:10" ht="12.75">
      <c r="F982" s="2"/>
      <c r="G982" s="2"/>
      <c r="H982" s="2"/>
      <c r="I982" s="2"/>
      <c r="J982" s="2"/>
    </row>
    <row r="983" spans="6:10" ht="12.75">
      <c r="F983" s="2"/>
      <c r="G983" s="2"/>
      <c r="H983" s="2"/>
      <c r="I983" s="2"/>
      <c r="J983" s="2"/>
    </row>
    <row r="984" spans="6:10" ht="12.75">
      <c r="F984" s="2"/>
      <c r="G984" s="2"/>
      <c r="H984" s="2"/>
      <c r="I984" s="2"/>
      <c r="J984" s="2"/>
    </row>
    <row r="985" spans="6:10" ht="12.75">
      <c r="F985" s="2"/>
      <c r="G985" s="2"/>
      <c r="H985" s="2"/>
      <c r="I985" s="2"/>
      <c r="J985" s="2"/>
    </row>
    <row r="986" spans="6:10" ht="12.75">
      <c r="F986" s="2"/>
      <c r="G986" s="2"/>
      <c r="H986" s="2"/>
      <c r="I986" s="2"/>
      <c r="J986" s="2"/>
    </row>
    <row r="987" spans="6:10" ht="12.75">
      <c r="F987" s="2"/>
      <c r="G987" s="2"/>
      <c r="H987" s="2"/>
      <c r="I987" s="2"/>
      <c r="J987" s="2"/>
    </row>
    <row r="988" spans="6:10" ht="12.75">
      <c r="F988" s="2"/>
      <c r="G988" s="2"/>
      <c r="H988" s="2"/>
      <c r="I988" s="2"/>
      <c r="J988" s="2"/>
    </row>
    <row r="989" spans="6:10" ht="12.75">
      <c r="F989" s="2"/>
      <c r="G989" s="2"/>
      <c r="H989" s="2"/>
      <c r="I989" s="2"/>
      <c r="J989" s="2"/>
    </row>
    <row r="990" spans="6:10" ht="12.75">
      <c r="F990" s="2"/>
      <c r="G990" s="2"/>
      <c r="H990" s="2"/>
      <c r="I990" s="2"/>
      <c r="J990" s="2"/>
    </row>
    <row r="991" spans="6:10" ht="12.75">
      <c r="F991" s="2"/>
      <c r="G991" s="2"/>
      <c r="H991" s="2"/>
      <c r="I991" s="2"/>
      <c r="J991" s="2"/>
    </row>
    <row r="992" spans="6:10" ht="12.75">
      <c r="F992" s="2"/>
      <c r="G992" s="2"/>
      <c r="H992" s="2"/>
      <c r="I992" s="2"/>
      <c r="J992" s="2"/>
    </row>
    <row r="993" spans="6:10" ht="12.75">
      <c r="F993" s="2"/>
      <c r="G993" s="2"/>
      <c r="H993" s="2"/>
      <c r="I993" s="2"/>
      <c r="J993" s="2"/>
    </row>
    <row r="994" spans="6:10" ht="12.75">
      <c r="F994" s="2"/>
      <c r="G994" s="2"/>
      <c r="H994" s="2"/>
      <c r="I994" s="2"/>
      <c r="J994" s="2"/>
    </row>
    <row r="995" spans="6:10" ht="12.75">
      <c r="F995" s="2"/>
      <c r="G995" s="2"/>
      <c r="H995" s="2"/>
      <c r="I995" s="2"/>
      <c r="J995" s="2"/>
    </row>
    <row r="996" spans="6:10" ht="12.75">
      <c r="F996" s="2"/>
      <c r="G996" s="2"/>
      <c r="H996" s="2"/>
      <c r="I996" s="2"/>
      <c r="J996" s="2"/>
    </row>
    <row r="997" spans="6:10" ht="12.75">
      <c r="F997" s="2"/>
      <c r="G997" s="2"/>
      <c r="H997" s="2"/>
      <c r="I997" s="2"/>
      <c r="J997" s="2"/>
    </row>
    <row r="998" spans="6:10" ht="12.75">
      <c r="F998" s="2"/>
      <c r="G998" s="2"/>
      <c r="H998" s="2"/>
      <c r="I998" s="2"/>
      <c r="J998" s="2"/>
    </row>
    <row r="999" spans="6:10" ht="12.75">
      <c r="F999" s="2"/>
      <c r="G999" s="2"/>
      <c r="H999" s="2"/>
      <c r="I999" s="2"/>
      <c r="J999" s="2"/>
    </row>
    <row r="1000" spans="6:10" ht="12.75">
      <c r="F1000" s="2"/>
      <c r="G1000" s="2"/>
      <c r="H1000" s="2"/>
      <c r="I1000" s="2"/>
      <c r="J1000" s="2"/>
    </row>
    <row r="1001" spans="6:10" ht="12.75">
      <c r="F1001" s="2"/>
      <c r="G1001" s="2"/>
      <c r="H1001" s="2"/>
      <c r="I1001" s="2"/>
      <c r="J1001" s="2"/>
    </row>
    <row r="1002" spans="6:10" ht="12.75">
      <c r="F1002" s="2"/>
      <c r="G1002" s="2"/>
      <c r="H1002" s="2"/>
      <c r="I1002" s="2"/>
      <c r="J1002" s="2"/>
    </row>
    <row r="1003" spans="6:10" ht="12.75">
      <c r="F1003" s="2"/>
      <c r="G1003" s="2"/>
      <c r="H1003" s="2"/>
      <c r="I1003" s="2"/>
      <c r="J1003" s="2"/>
    </row>
    <row r="1004" spans="6:10" ht="12.75">
      <c r="F1004" s="2"/>
      <c r="G1004" s="2"/>
      <c r="H1004" s="2"/>
      <c r="I1004" s="2"/>
      <c r="J1004" s="2"/>
    </row>
    <row r="1005" spans="6:10" ht="12.75">
      <c r="F1005" s="2"/>
      <c r="G1005" s="2"/>
      <c r="H1005" s="2"/>
      <c r="I1005" s="2"/>
      <c r="J1005" s="2"/>
    </row>
    <row r="1006" spans="6:10" ht="12.75">
      <c r="F1006" s="2"/>
      <c r="G1006" s="2"/>
      <c r="H1006" s="2"/>
      <c r="I1006" s="2"/>
      <c r="J1006" s="2"/>
    </row>
    <row r="1007" spans="6:10" ht="12.75">
      <c r="F1007" s="2"/>
      <c r="G1007" s="2"/>
      <c r="H1007" s="2"/>
      <c r="I1007" s="2"/>
      <c r="J1007" s="2"/>
    </row>
    <row r="1008" spans="6:10" ht="12.75">
      <c r="F1008" s="2"/>
      <c r="G1008" s="2"/>
      <c r="H1008" s="2"/>
      <c r="I1008" s="2"/>
      <c r="J1008" s="2"/>
    </row>
    <row r="1009" spans="6:10" ht="12.75">
      <c r="F1009" s="2"/>
      <c r="G1009" s="2"/>
      <c r="H1009" s="2"/>
      <c r="I1009" s="2"/>
      <c r="J1009" s="2"/>
    </row>
    <row r="1010" spans="6:10" ht="12.75">
      <c r="F1010" s="2"/>
      <c r="G1010" s="2"/>
      <c r="H1010" s="2"/>
      <c r="I1010" s="2"/>
      <c r="J1010" s="2"/>
    </row>
    <row r="1011" spans="6:10" ht="12.75">
      <c r="F1011" s="2"/>
      <c r="G1011" s="2"/>
      <c r="H1011" s="2"/>
      <c r="I1011" s="2"/>
      <c r="J1011" s="2"/>
    </row>
    <row r="1012" spans="6:10" ht="12.75">
      <c r="F1012" s="2"/>
      <c r="G1012" s="2"/>
      <c r="H1012" s="2"/>
      <c r="I1012" s="2"/>
      <c r="J1012" s="2"/>
    </row>
    <row r="1013" spans="6:10" ht="12.75">
      <c r="F1013" s="2"/>
      <c r="G1013" s="2"/>
      <c r="H1013" s="2"/>
      <c r="I1013" s="2"/>
      <c r="J1013" s="2"/>
    </row>
    <row r="1014" spans="6:10" ht="12.75">
      <c r="F1014" s="2"/>
      <c r="G1014" s="2"/>
      <c r="H1014" s="2"/>
      <c r="I1014" s="2"/>
      <c r="J1014" s="2"/>
    </row>
    <row r="1015" spans="6:10" ht="12.75">
      <c r="F1015" s="2"/>
      <c r="G1015" s="2"/>
      <c r="H1015" s="2"/>
      <c r="I1015" s="2"/>
      <c r="J1015" s="2"/>
    </row>
    <row r="1016" spans="6:10" ht="12.75">
      <c r="F1016" s="2"/>
      <c r="G1016" s="2"/>
      <c r="H1016" s="2"/>
      <c r="I1016" s="2"/>
      <c r="J1016" s="2"/>
    </row>
    <row r="1017" spans="6:10" ht="12.75">
      <c r="F1017" s="2"/>
      <c r="G1017" s="2"/>
      <c r="H1017" s="2"/>
      <c r="I1017" s="2"/>
      <c r="J1017" s="2"/>
    </row>
    <row r="1018" spans="6:10" ht="12.75">
      <c r="F1018" s="2"/>
      <c r="G1018" s="2"/>
      <c r="H1018" s="2"/>
      <c r="I1018" s="2"/>
      <c r="J1018" s="2"/>
    </row>
    <row r="1019" spans="6:10" ht="12.75">
      <c r="F1019" s="2"/>
      <c r="G1019" s="2"/>
      <c r="H1019" s="2"/>
      <c r="I1019" s="2"/>
      <c r="J1019" s="2"/>
    </row>
    <row r="1020" spans="6:10" ht="12.75">
      <c r="F1020" s="2"/>
      <c r="G1020" s="2"/>
      <c r="H1020" s="2"/>
      <c r="I1020" s="2"/>
      <c r="J1020" s="2"/>
    </row>
    <row r="1021" spans="6:10" ht="12.75">
      <c r="F1021" s="2"/>
      <c r="G1021" s="2"/>
      <c r="H1021" s="2"/>
      <c r="I1021" s="2"/>
      <c r="J1021" s="2"/>
    </row>
    <row r="1022" spans="6:10" ht="12.75">
      <c r="F1022" s="2"/>
      <c r="G1022" s="2"/>
      <c r="H1022" s="2"/>
      <c r="I1022" s="2"/>
      <c r="J1022" s="2"/>
    </row>
    <row r="1023" spans="6:10" ht="12.75">
      <c r="F1023" s="2"/>
      <c r="G1023" s="2"/>
      <c r="H1023" s="2"/>
      <c r="I1023" s="2"/>
      <c r="J1023" s="2"/>
    </row>
    <row r="1024" spans="6:10" ht="12.75">
      <c r="F1024" s="2"/>
      <c r="G1024" s="2"/>
      <c r="H1024" s="2"/>
      <c r="I1024" s="2"/>
      <c r="J1024" s="2"/>
    </row>
    <row r="1025" spans="6:10" ht="12.75">
      <c r="F1025" s="2"/>
      <c r="G1025" s="2"/>
      <c r="H1025" s="2"/>
      <c r="I1025" s="2"/>
      <c r="J1025" s="2"/>
    </row>
    <row r="1026" spans="6:10" ht="12.75">
      <c r="F1026" s="2"/>
      <c r="G1026" s="2"/>
      <c r="H1026" s="2"/>
      <c r="I1026" s="2"/>
      <c r="J1026" s="2"/>
    </row>
    <row r="1027" spans="6:10" ht="12.75">
      <c r="F1027" s="2"/>
      <c r="G1027" s="2"/>
      <c r="H1027" s="2"/>
      <c r="I1027" s="2"/>
      <c r="J1027" s="2"/>
    </row>
    <row r="1028" spans="6:10" ht="12.75">
      <c r="F1028" s="2"/>
      <c r="G1028" s="2"/>
      <c r="H1028" s="2"/>
      <c r="I1028" s="2"/>
      <c r="J1028" s="2"/>
    </row>
    <row r="1029" spans="6:10" ht="12.75">
      <c r="F1029" s="2"/>
      <c r="G1029" s="2"/>
      <c r="H1029" s="2"/>
      <c r="I1029" s="2"/>
      <c r="J1029" s="2"/>
    </row>
    <row r="1030" spans="6:10" ht="12.75">
      <c r="F1030" s="2"/>
      <c r="G1030" s="2"/>
      <c r="H1030" s="2"/>
      <c r="I1030" s="2"/>
      <c r="J1030" s="2"/>
    </row>
    <row r="1031" spans="6:10" ht="12.75">
      <c r="F1031" s="2"/>
      <c r="G1031" s="2"/>
      <c r="H1031" s="2"/>
      <c r="I1031" s="2"/>
      <c r="J1031" s="2"/>
    </row>
    <row r="1032" spans="6:10" ht="12.75">
      <c r="F1032" s="2"/>
      <c r="G1032" s="2"/>
      <c r="H1032" s="2"/>
      <c r="I1032" s="2"/>
      <c r="J1032" s="2"/>
    </row>
    <row r="1033" spans="6:10" ht="12.75">
      <c r="F1033" s="2"/>
      <c r="G1033" s="2"/>
      <c r="H1033" s="2"/>
      <c r="I1033" s="2"/>
      <c r="J1033" s="2"/>
    </row>
    <row r="1034" spans="6:10" ht="12.75">
      <c r="F1034" s="2"/>
      <c r="G1034" s="2"/>
      <c r="H1034" s="2"/>
      <c r="I1034" s="2"/>
      <c r="J1034" s="2"/>
    </row>
    <row r="1035" spans="6:10" ht="12.75">
      <c r="F1035" s="2"/>
      <c r="G1035" s="2"/>
      <c r="H1035" s="2"/>
      <c r="I1035" s="2"/>
      <c r="J1035" s="2"/>
    </row>
    <row r="1036" spans="6:10" ht="12.75">
      <c r="F1036" s="2"/>
      <c r="G1036" s="2"/>
      <c r="H1036" s="2"/>
      <c r="I1036" s="2"/>
      <c r="J1036" s="2"/>
    </row>
    <row r="1037" spans="6:10" ht="12.75">
      <c r="F1037" s="2"/>
      <c r="G1037" s="2"/>
      <c r="H1037" s="2"/>
      <c r="I1037" s="2"/>
      <c r="J1037" s="2"/>
    </row>
    <row r="1038" spans="6:10" ht="12.75">
      <c r="F1038" s="2"/>
      <c r="G1038" s="2"/>
      <c r="H1038" s="2"/>
      <c r="I1038" s="2"/>
      <c r="J1038" s="2"/>
    </row>
    <row r="1039" spans="6:10" ht="12.75">
      <c r="F1039" s="2"/>
      <c r="G1039" s="2"/>
      <c r="H1039" s="2"/>
      <c r="I1039" s="2"/>
      <c r="J1039" s="2"/>
    </row>
    <row r="1040" spans="6:10" ht="12.75">
      <c r="F1040" s="2"/>
      <c r="G1040" s="2"/>
      <c r="H1040" s="2"/>
      <c r="I1040" s="2"/>
      <c r="J1040" s="2"/>
    </row>
    <row r="1041" spans="6:10" ht="12.75">
      <c r="F1041" s="2"/>
      <c r="G1041" s="2"/>
      <c r="H1041" s="2"/>
      <c r="I1041" s="2"/>
      <c r="J1041" s="2"/>
    </row>
    <row r="1042" spans="6:10" ht="12.75">
      <c r="F1042" s="2"/>
      <c r="G1042" s="2"/>
      <c r="H1042" s="2"/>
      <c r="I1042" s="2"/>
      <c r="J1042" s="2"/>
    </row>
    <row r="1043" spans="6:10" ht="12.75">
      <c r="F1043" s="2"/>
      <c r="G1043" s="2"/>
      <c r="H1043" s="2"/>
      <c r="I1043" s="2"/>
      <c r="J1043" s="2"/>
    </row>
    <row r="1044" spans="6:10" ht="12.75">
      <c r="F1044" s="2"/>
      <c r="G1044" s="2"/>
      <c r="H1044" s="2"/>
      <c r="I1044" s="2"/>
      <c r="J1044" s="2"/>
    </row>
    <row r="1045" spans="6:10" ht="12.75">
      <c r="F1045" s="2"/>
      <c r="G1045" s="2"/>
      <c r="H1045" s="2"/>
      <c r="I1045" s="2"/>
      <c r="J1045" s="2"/>
    </row>
    <row r="1046" spans="6:10" ht="12.75">
      <c r="F1046" s="2"/>
      <c r="G1046" s="2"/>
      <c r="H1046" s="2"/>
      <c r="I1046" s="2"/>
      <c r="J1046" s="2"/>
    </row>
    <row r="1047" spans="6:10" ht="12.75">
      <c r="F1047" s="2"/>
      <c r="G1047" s="2"/>
      <c r="H1047" s="2"/>
      <c r="I1047" s="2"/>
      <c r="J1047" s="2"/>
    </row>
    <row r="1048" spans="6:10" ht="12.75">
      <c r="F1048" s="2"/>
      <c r="G1048" s="2"/>
      <c r="H1048" s="2"/>
      <c r="I1048" s="2"/>
      <c r="J1048" s="2"/>
    </row>
    <row r="1049" spans="6:10" ht="12.75">
      <c r="F1049" s="2"/>
      <c r="G1049" s="2"/>
      <c r="H1049" s="2"/>
      <c r="I1049" s="2"/>
      <c r="J1049" s="2"/>
    </row>
    <row r="1050" spans="6:10" ht="12.75">
      <c r="F1050" s="2"/>
      <c r="G1050" s="2"/>
      <c r="H1050" s="2"/>
      <c r="I1050" s="2"/>
      <c r="J1050" s="2"/>
    </row>
    <row r="1051" spans="6:10" ht="12.75">
      <c r="F1051" s="2"/>
      <c r="G1051" s="2"/>
      <c r="H1051" s="2"/>
      <c r="I1051" s="2"/>
      <c r="J1051" s="2"/>
    </row>
    <row r="1052" spans="6:10" ht="12.75">
      <c r="F1052" s="2"/>
      <c r="G1052" s="2"/>
      <c r="H1052" s="2"/>
      <c r="I1052" s="2"/>
      <c r="J1052" s="2"/>
    </row>
    <row r="1053" spans="6:10" ht="12.75">
      <c r="F1053" s="2"/>
      <c r="G1053" s="2"/>
      <c r="H1053" s="2"/>
      <c r="I1053" s="2"/>
      <c r="J1053" s="2"/>
    </row>
    <row r="1054" spans="6:10" ht="12.75">
      <c r="F1054" s="2"/>
      <c r="G1054" s="2"/>
      <c r="H1054" s="2"/>
      <c r="I1054" s="2"/>
      <c r="J1054" s="2"/>
    </row>
    <row r="1055" spans="6:10" ht="12.75">
      <c r="F1055" s="2"/>
      <c r="G1055" s="2"/>
      <c r="H1055" s="2"/>
      <c r="I1055" s="2"/>
      <c r="J1055" s="2"/>
    </row>
    <row r="1056" spans="6:10" ht="12.75">
      <c r="F1056" s="2"/>
      <c r="G1056" s="2"/>
      <c r="H1056" s="2"/>
      <c r="I1056" s="2"/>
      <c r="J1056" s="2"/>
    </row>
    <row r="1057" spans="6:10" ht="12.75">
      <c r="F1057" s="2"/>
      <c r="G1057" s="2"/>
      <c r="H1057" s="2"/>
      <c r="I1057" s="2"/>
      <c r="J1057" s="2"/>
    </row>
    <row r="1058" spans="6:10" ht="12.75">
      <c r="F1058" s="2"/>
      <c r="G1058" s="2"/>
      <c r="H1058" s="2"/>
      <c r="I1058" s="2"/>
      <c r="J1058" s="2"/>
    </row>
    <row r="1059" spans="6:10" ht="12.75">
      <c r="F1059" s="2"/>
      <c r="G1059" s="2"/>
      <c r="H1059" s="2"/>
      <c r="I1059" s="2"/>
      <c r="J1059" s="2"/>
    </row>
    <row r="1060" spans="6:10" ht="12.75">
      <c r="F1060" s="2"/>
      <c r="G1060" s="2"/>
      <c r="H1060" s="2"/>
      <c r="I1060" s="2"/>
      <c r="J1060" s="2"/>
    </row>
    <row r="1061" spans="6:10" ht="12.75">
      <c r="F1061" s="2"/>
      <c r="G1061" s="2"/>
      <c r="H1061" s="2"/>
      <c r="I1061" s="2"/>
      <c r="J1061" s="2"/>
    </row>
    <row r="1062" spans="6:10" ht="12.75">
      <c r="F1062" s="2"/>
      <c r="G1062" s="2"/>
      <c r="H1062" s="2"/>
      <c r="I1062" s="2"/>
      <c r="J1062" s="2"/>
    </row>
    <row r="1063" spans="6:10" ht="12.75">
      <c r="F1063" s="2"/>
      <c r="G1063" s="2"/>
      <c r="H1063" s="2"/>
      <c r="I1063" s="2"/>
      <c r="J1063" s="2"/>
    </row>
    <row r="1064" spans="6:10" ht="12.75">
      <c r="F1064" s="2"/>
      <c r="G1064" s="2"/>
      <c r="H1064" s="2"/>
      <c r="I1064" s="2"/>
      <c r="J1064" s="2"/>
    </row>
    <row r="1065" spans="6:10" ht="12.75">
      <c r="F1065" s="2"/>
      <c r="G1065" s="2"/>
      <c r="H1065" s="2"/>
      <c r="I1065" s="2"/>
      <c r="J1065" s="2"/>
    </row>
    <row r="1066" spans="6:10" ht="12.75">
      <c r="F1066" s="2"/>
      <c r="G1066" s="2"/>
      <c r="H1066" s="2"/>
      <c r="I1066" s="2"/>
      <c r="J1066" s="2"/>
    </row>
    <row r="1067" spans="6:10" ht="12.75">
      <c r="F1067" s="2"/>
      <c r="G1067" s="2"/>
      <c r="H1067" s="2"/>
      <c r="I1067" s="2"/>
      <c r="J1067" s="2"/>
    </row>
    <row r="1068" spans="6:10" ht="12.75">
      <c r="F1068" s="2"/>
      <c r="G1068" s="2"/>
      <c r="H1068" s="2"/>
      <c r="I1068" s="2"/>
      <c r="J1068" s="2"/>
    </row>
    <row r="1069" spans="6:10" ht="12.75">
      <c r="F1069" s="2"/>
      <c r="G1069" s="2"/>
      <c r="H1069" s="2"/>
      <c r="I1069" s="2"/>
      <c r="J1069" s="2"/>
    </row>
    <row r="1070" spans="6:10" ht="12.75">
      <c r="F1070" s="2"/>
      <c r="G1070" s="2"/>
      <c r="H1070" s="2"/>
      <c r="I1070" s="2"/>
      <c r="J1070" s="2"/>
    </row>
    <row r="1071" spans="6:10" ht="12.75">
      <c r="F1071" s="2"/>
      <c r="G1071" s="2"/>
      <c r="H1071" s="2"/>
      <c r="I1071" s="2"/>
      <c r="J1071" s="2"/>
    </row>
    <row r="1072" spans="6:10" ht="12.75">
      <c r="F1072" s="2"/>
      <c r="G1072" s="2"/>
      <c r="H1072" s="2"/>
      <c r="I1072" s="2"/>
      <c r="J1072" s="2"/>
    </row>
    <row r="1073" spans="6:10" ht="12.75">
      <c r="F1073" s="2"/>
      <c r="G1073" s="2"/>
      <c r="H1073" s="2"/>
      <c r="I1073" s="2"/>
      <c r="J1073" s="2"/>
    </row>
    <row r="1074" spans="6:10" ht="12.75">
      <c r="F1074" s="2"/>
      <c r="G1074" s="2"/>
      <c r="H1074" s="2"/>
      <c r="I1074" s="2"/>
      <c r="J1074" s="2"/>
    </row>
    <row r="1075" spans="6:10" ht="12.75">
      <c r="F1075" s="2"/>
      <c r="G1075" s="2"/>
      <c r="H1075" s="2"/>
      <c r="I1075" s="2"/>
      <c r="J1075" s="2"/>
    </row>
    <row r="1076" spans="6:10" ht="12.75">
      <c r="F1076" s="2"/>
      <c r="G1076" s="2"/>
      <c r="H1076" s="2"/>
      <c r="I1076" s="2"/>
      <c r="J1076" s="2"/>
    </row>
    <row r="1077" spans="6:10" ht="12.75">
      <c r="F1077" s="2"/>
      <c r="G1077" s="2"/>
      <c r="H1077" s="2"/>
      <c r="I1077" s="2"/>
      <c r="J1077" s="2"/>
    </row>
    <row r="1078" spans="6:10" ht="12.75">
      <c r="F1078" s="2"/>
      <c r="G1078" s="2"/>
      <c r="H1078" s="2"/>
      <c r="I1078" s="2"/>
      <c r="J1078" s="2"/>
    </row>
    <row r="1079" spans="6:10" ht="12.75">
      <c r="F1079" s="2"/>
      <c r="G1079" s="2"/>
      <c r="H1079" s="2"/>
      <c r="I1079" s="2"/>
      <c r="J1079" s="2"/>
    </row>
    <row r="1080" spans="6:10" ht="12.75">
      <c r="F1080" s="2"/>
      <c r="G1080" s="2"/>
      <c r="H1080" s="2"/>
      <c r="I1080" s="2"/>
      <c r="J1080" s="2"/>
    </row>
    <row r="1081" spans="6:10" ht="12.75">
      <c r="F1081" s="2"/>
      <c r="G1081" s="2"/>
      <c r="H1081" s="2"/>
      <c r="I1081" s="2"/>
      <c r="J1081" s="2"/>
    </row>
    <row r="1082" spans="6:10" ht="12.75">
      <c r="F1082" s="2"/>
      <c r="G1082" s="2"/>
      <c r="H1082" s="2"/>
      <c r="I1082" s="2"/>
      <c r="J1082" s="2"/>
    </row>
    <row r="1083" spans="6:10" ht="12.75">
      <c r="F1083" s="2"/>
      <c r="G1083" s="2"/>
      <c r="H1083" s="2"/>
      <c r="I1083" s="2"/>
      <c r="J1083" s="2"/>
    </row>
    <row r="1084" spans="6:10" ht="12.75">
      <c r="F1084" s="2"/>
      <c r="G1084" s="2"/>
      <c r="H1084" s="2"/>
      <c r="I1084" s="2"/>
      <c r="J1084" s="2"/>
    </row>
    <row r="1085" spans="6:10" ht="12.75">
      <c r="F1085" s="2"/>
      <c r="G1085" s="2"/>
      <c r="H1085" s="2"/>
      <c r="I1085" s="2"/>
      <c r="J1085" s="2"/>
    </row>
    <row r="1086" spans="6:10" ht="12.75">
      <c r="F1086" s="2"/>
      <c r="G1086" s="2"/>
      <c r="H1086" s="2"/>
      <c r="I1086" s="2"/>
      <c r="J1086" s="2"/>
    </row>
    <row r="1087" spans="6:10" ht="12.75">
      <c r="F1087" s="2"/>
      <c r="G1087" s="2"/>
      <c r="H1087" s="2"/>
      <c r="I1087" s="2"/>
      <c r="J1087" s="2"/>
    </row>
    <row r="1088" spans="6:10" ht="12.75">
      <c r="F1088" s="2"/>
      <c r="G1088" s="2"/>
      <c r="H1088" s="2"/>
      <c r="I1088" s="2"/>
      <c r="J1088" s="2"/>
    </row>
    <row r="1089" spans="6:10" ht="12.75">
      <c r="F1089" s="2"/>
      <c r="G1089" s="2"/>
      <c r="H1089" s="2"/>
      <c r="I1089" s="2"/>
      <c r="J1089" s="2"/>
    </row>
    <row r="1090" spans="6:10" ht="12.75">
      <c r="F1090" s="2"/>
      <c r="G1090" s="2"/>
      <c r="H1090" s="2"/>
      <c r="I1090" s="2"/>
      <c r="J1090" s="2"/>
    </row>
    <row r="1091" spans="6:10" ht="12.75">
      <c r="F1091" s="2"/>
      <c r="G1091" s="2"/>
      <c r="H1091" s="2"/>
      <c r="I1091" s="2"/>
      <c r="J1091" s="2"/>
    </row>
    <row r="1092" spans="6:10" ht="12.75">
      <c r="F1092" s="2"/>
      <c r="G1092" s="2"/>
      <c r="H1092" s="2"/>
      <c r="I1092" s="2"/>
      <c r="J1092" s="2"/>
    </row>
    <row r="1093" spans="6:10" ht="12.75">
      <c r="F1093" s="2"/>
      <c r="G1093" s="2"/>
      <c r="H1093" s="2"/>
      <c r="I1093" s="2"/>
      <c r="J1093" s="2"/>
    </row>
    <row r="1094" spans="6:10" ht="12.75">
      <c r="F1094" s="2"/>
      <c r="G1094" s="2"/>
      <c r="H1094" s="2"/>
      <c r="I1094" s="2"/>
      <c r="J1094" s="2"/>
    </row>
    <row r="1095" spans="6:10" ht="12.75">
      <c r="F1095" s="2"/>
      <c r="G1095" s="2"/>
      <c r="H1095" s="2"/>
      <c r="I1095" s="2"/>
      <c r="J1095" s="2"/>
    </row>
    <row r="1096" spans="6:10" ht="12.75">
      <c r="F1096" s="2"/>
      <c r="G1096" s="2"/>
      <c r="H1096" s="2"/>
      <c r="I1096" s="2"/>
      <c r="J1096" s="2"/>
    </row>
    <row r="1097" spans="6:10" ht="12.75">
      <c r="F1097" s="2"/>
      <c r="G1097" s="2"/>
      <c r="H1097" s="2"/>
      <c r="I1097" s="2"/>
      <c r="J1097" s="2"/>
    </row>
    <row r="1098" spans="6:10" ht="12.75">
      <c r="F1098" s="2"/>
      <c r="G1098" s="2"/>
      <c r="H1098" s="2"/>
      <c r="I1098" s="2"/>
      <c r="J1098" s="2"/>
    </row>
    <row r="1099" spans="6:10" ht="12.75">
      <c r="F1099" s="2"/>
      <c r="G1099" s="2"/>
      <c r="H1099" s="2"/>
      <c r="I1099" s="2"/>
      <c r="J1099" s="2"/>
    </row>
    <row r="1100" spans="6:10" ht="12.75">
      <c r="F1100" s="2"/>
      <c r="G1100" s="2"/>
      <c r="H1100" s="2"/>
      <c r="I1100" s="2"/>
      <c r="J1100" s="2"/>
    </row>
    <row r="1101" spans="6:10" ht="12.75">
      <c r="F1101" s="2"/>
      <c r="G1101" s="2"/>
      <c r="H1101" s="2"/>
      <c r="I1101" s="2"/>
      <c r="J1101" s="2"/>
    </row>
    <row r="1102" spans="6:10" ht="12.75">
      <c r="F1102" s="2"/>
      <c r="G1102" s="2"/>
      <c r="H1102" s="2"/>
      <c r="I1102" s="2"/>
      <c r="J1102" s="2"/>
    </row>
    <row r="1103" spans="6:10" ht="12.75">
      <c r="F1103" s="2"/>
      <c r="G1103" s="2"/>
      <c r="H1103" s="2"/>
      <c r="I1103" s="2"/>
      <c r="J1103" s="2"/>
    </row>
    <row r="1104" spans="6:10" ht="12.75">
      <c r="F1104" s="2"/>
      <c r="G1104" s="2"/>
      <c r="H1104" s="2"/>
      <c r="I1104" s="2"/>
      <c r="J1104" s="2"/>
    </row>
    <row r="1105" spans="6:10" ht="12.75">
      <c r="F1105" s="2"/>
      <c r="G1105" s="2"/>
      <c r="H1105" s="2"/>
      <c r="I1105" s="2"/>
      <c r="J1105" s="2"/>
    </row>
    <row r="1106" spans="6:10" ht="12.75">
      <c r="F1106" s="2"/>
      <c r="G1106" s="2"/>
      <c r="H1106" s="2"/>
      <c r="I1106" s="2"/>
      <c r="J1106" s="2"/>
    </row>
    <row r="1107" spans="6:10" ht="12.75">
      <c r="F1107" s="2"/>
      <c r="G1107" s="2"/>
      <c r="H1107" s="2"/>
      <c r="I1107" s="2"/>
      <c r="J1107" s="2"/>
    </row>
    <row r="1108" spans="6:10" ht="12.75">
      <c r="F1108" s="2"/>
      <c r="G1108" s="2"/>
      <c r="H1108" s="2"/>
      <c r="I1108" s="2"/>
      <c r="J1108" s="2"/>
    </row>
    <row r="1109" spans="6:10" ht="12.75">
      <c r="F1109" s="2"/>
      <c r="G1109" s="2"/>
      <c r="H1109" s="2"/>
      <c r="I1109" s="2"/>
      <c r="J1109" s="2"/>
    </row>
    <row r="1110" spans="6:10" ht="12.75">
      <c r="F1110" s="2"/>
      <c r="G1110" s="2"/>
      <c r="H1110" s="2"/>
      <c r="I1110" s="2"/>
      <c r="J1110" s="2"/>
    </row>
    <row r="1111" spans="6:10" ht="12.75">
      <c r="F1111" s="2"/>
      <c r="G1111" s="2"/>
      <c r="H1111" s="2"/>
      <c r="I1111" s="2"/>
      <c r="J1111" s="2"/>
    </row>
    <row r="1112" spans="6:10" ht="12.75">
      <c r="F1112" s="2"/>
      <c r="G1112" s="2"/>
      <c r="H1112" s="2"/>
      <c r="I1112" s="2"/>
      <c r="J1112" s="2"/>
    </row>
    <row r="1113" spans="6:10" ht="12.75">
      <c r="F1113" s="2"/>
      <c r="G1113" s="2"/>
      <c r="H1113" s="2"/>
      <c r="I1113" s="2"/>
      <c r="J1113" s="2"/>
    </row>
    <row r="1114" spans="6:10" ht="12.75">
      <c r="F1114" s="2"/>
      <c r="G1114" s="2"/>
      <c r="H1114" s="2"/>
      <c r="I1114" s="2"/>
      <c r="J1114" s="2"/>
    </row>
    <row r="1115" spans="6:10" ht="12.75">
      <c r="F1115" s="2"/>
      <c r="G1115" s="2"/>
      <c r="H1115" s="2"/>
      <c r="I1115" s="2"/>
      <c r="J1115" s="2"/>
    </row>
    <row r="1116" spans="6:10" ht="12.75">
      <c r="F1116" s="2"/>
      <c r="G1116" s="2"/>
      <c r="H1116" s="2"/>
      <c r="I1116" s="2"/>
      <c r="J1116" s="2"/>
    </row>
    <row r="1117" spans="6:10" ht="12.75">
      <c r="F1117" s="2"/>
      <c r="G1117" s="2"/>
      <c r="H1117" s="2"/>
      <c r="I1117" s="2"/>
      <c r="J1117" s="2"/>
    </row>
    <row r="1118" spans="6:10" ht="12.75">
      <c r="F1118" s="2"/>
      <c r="G1118" s="2"/>
      <c r="H1118" s="2"/>
      <c r="I1118" s="2"/>
      <c r="J1118" s="2"/>
    </row>
    <row r="1119" spans="6:10" ht="12.75">
      <c r="F1119" s="2"/>
      <c r="G1119" s="2"/>
      <c r="H1119" s="2"/>
      <c r="I1119" s="2"/>
      <c r="J1119" s="2"/>
    </row>
    <row r="1120" spans="6:10" ht="12.75">
      <c r="F1120" s="2"/>
      <c r="G1120" s="2"/>
      <c r="H1120" s="2"/>
      <c r="I1120" s="2"/>
      <c r="J1120" s="2"/>
    </row>
    <row r="1121" spans="6:10" ht="12.75">
      <c r="F1121" s="2"/>
      <c r="G1121" s="2"/>
      <c r="H1121" s="2"/>
      <c r="I1121" s="2"/>
      <c r="J1121" s="2"/>
    </row>
    <row r="1122" spans="6:10" ht="12.75">
      <c r="F1122" s="2"/>
      <c r="G1122" s="2"/>
      <c r="H1122" s="2"/>
      <c r="I1122" s="2"/>
      <c r="J1122" s="2"/>
    </row>
    <row r="1123" spans="6:10" ht="12.75">
      <c r="F1123" s="2"/>
      <c r="G1123" s="2"/>
      <c r="H1123" s="2"/>
      <c r="I1123" s="2"/>
      <c r="J1123" s="2"/>
    </row>
    <row r="1124" spans="6:10" ht="12.75">
      <c r="F1124" s="2"/>
      <c r="G1124" s="2"/>
      <c r="H1124" s="2"/>
      <c r="I1124" s="2"/>
      <c r="J1124" s="2"/>
    </row>
    <row r="1125" spans="6:10" ht="12.75">
      <c r="F1125" s="2"/>
      <c r="G1125" s="2"/>
      <c r="H1125" s="2"/>
      <c r="I1125" s="2"/>
      <c r="J1125" s="2"/>
    </row>
    <row r="1126" spans="6:10" ht="12.75">
      <c r="F1126" s="2"/>
      <c r="G1126" s="2"/>
      <c r="H1126" s="2"/>
      <c r="I1126" s="2"/>
      <c r="J1126" s="2"/>
    </row>
    <row r="1127" spans="6:10" ht="12.75">
      <c r="F1127" s="2"/>
      <c r="G1127" s="2"/>
      <c r="H1127" s="2"/>
      <c r="I1127" s="2"/>
      <c r="J1127" s="2"/>
    </row>
    <row r="1128" spans="6:10" ht="12.75">
      <c r="F1128" s="2"/>
      <c r="G1128" s="2"/>
      <c r="H1128" s="2"/>
      <c r="I1128" s="2"/>
      <c r="J1128" s="2"/>
    </row>
    <row r="1129" spans="6:10" ht="12.75">
      <c r="F1129" s="2"/>
      <c r="G1129" s="2"/>
      <c r="H1129" s="2"/>
      <c r="I1129" s="2"/>
      <c r="J1129" s="2"/>
    </row>
    <row r="1130" spans="6:10" ht="12.75">
      <c r="F1130" s="2"/>
      <c r="G1130" s="2"/>
      <c r="H1130" s="2"/>
      <c r="I1130" s="2"/>
      <c r="J1130" s="2"/>
    </row>
    <row r="1131" spans="6:10" ht="12.75">
      <c r="F1131" s="2"/>
      <c r="G1131" s="2"/>
      <c r="H1131" s="2"/>
      <c r="I1131" s="2"/>
      <c r="J1131" s="2"/>
    </row>
    <row r="1132" spans="6:10" ht="12.75">
      <c r="F1132" s="2"/>
      <c r="G1132" s="2"/>
      <c r="H1132" s="2"/>
      <c r="I1132" s="2"/>
      <c r="J1132" s="2"/>
    </row>
    <row r="1133" spans="6:10" ht="12.75">
      <c r="F1133" s="2"/>
      <c r="G1133" s="2"/>
      <c r="H1133" s="2"/>
      <c r="I1133" s="2"/>
      <c r="J1133" s="2"/>
    </row>
    <row r="1134" spans="6:10" ht="12.75">
      <c r="F1134" s="2"/>
      <c r="G1134" s="2"/>
      <c r="H1134" s="2"/>
      <c r="I1134" s="2"/>
      <c r="J1134" s="2"/>
    </row>
    <row r="1135" spans="6:10" ht="12.75">
      <c r="F1135" s="2"/>
      <c r="G1135" s="2"/>
      <c r="H1135" s="2"/>
      <c r="I1135" s="2"/>
      <c r="J1135" s="2"/>
    </row>
    <row r="1136" spans="6:10" ht="12.75">
      <c r="F1136" s="2"/>
      <c r="G1136" s="2"/>
      <c r="H1136" s="2"/>
      <c r="I1136" s="2"/>
      <c r="J1136" s="2"/>
    </row>
    <row r="1137" spans="6:10" ht="12.75">
      <c r="F1137" s="2"/>
      <c r="G1137" s="2"/>
      <c r="H1137" s="2"/>
      <c r="I1137" s="2"/>
      <c r="J1137" s="2"/>
    </row>
    <row r="1138" spans="6:10" ht="12.75">
      <c r="F1138" s="2"/>
      <c r="G1138" s="2"/>
      <c r="H1138" s="2"/>
      <c r="I1138" s="2"/>
      <c r="J1138" s="2"/>
    </row>
    <row r="1139" spans="6:10" ht="12.75">
      <c r="F1139" s="2"/>
      <c r="G1139" s="2"/>
      <c r="H1139" s="2"/>
      <c r="I1139" s="2"/>
      <c r="J1139" s="2"/>
    </row>
    <row r="1140" spans="6:10" ht="12.75">
      <c r="F1140" s="2"/>
      <c r="G1140" s="2"/>
      <c r="H1140" s="2"/>
      <c r="I1140" s="2"/>
      <c r="J1140" s="2"/>
    </row>
    <row r="1141" spans="6:10" ht="12.75">
      <c r="F1141" s="2"/>
      <c r="G1141" s="2"/>
      <c r="H1141" s="2"/>
      <c r="I1141" s="2"/>
      <c r="J1141" s="2"/>
    </row>
    <row r="1142" spans="6:10" ht="12.75">
      <c r="F1142" s="2"/>
      <c r="G1142" s="2"/>
      <c r="H1142" s="2"/>
      <c r="I1142" s="2"/>
      <c r="J1142" s="2"/>
    </row>
    <row r="1143" spans="6:10" ht="12.75">
      <c r="F1143" s="2"/>
      <c r="G1143" s="2"/>
      <c r="H1143" s="2"/>
      <c r="I1143" s="2"/>
      <c r="J1143" s="2"/>
    </row>
    <row r="1144" spans="6:10" ht="12.75">
      <c r="F1144" s="2"/>
      <c r="G1144" s="2"/>
      <c r="H1144" s="2"/>
      <c r="I1144" s="2"/>
      <c r="J1144" s="2"/>
    </row>
    <row r="1145" spans="6:10" ht="12.75">
      <c r="F1145" s="2"/>
      <c r="G1145" s="2"/>
      <c r="H1145" s="2"/>
      <c r="I1145" s="2"/>
      <c r="J1145" s="2"/>
    </row>
    <row r="1146" spans="6:10" ht="12.75">
      <c r="F1146" s="2"/>
      <c r="G1146" s="2"/>
      <c r="H1146" s="2"/>
      <c r="I1146" s="2"/>
      <c r="J1146" s="2"/>
    </row>
    <row r="1147" spans="6:10" ht="12.75">
      <c r="F1147" s="2"/>
      <c r="G1147" s="2"/>
      <c r="H1147" s="2"/>
      <c r="I1147" s="2"/>
      <c r="J1147" s="2"/>
    </row>
    <row r="1148" spans="6:10" ht="12.75">
      <c r="F1148" s="2"/>
      <c r="G1148" s="2"/>
      <c r="H1148" s="2"/>
      <c r="I1148" s="2"/>
      <c r="J1148" s="2"/>
    </row>
    <row r="1149" spans="6:10" ht="12.75">
      <c r="F1149" s="2"/>
      <c r="G1149" s="2"/>
      <c r="H1149" s="2"/>
      <c r="I1149" s="2"/>
      <c r="J1149" s="2"/>
    </row>
    <row r="1150" spans="6:10" ht="12.75">
      <c r="F1150" s="2"/>
      <c r="G1150" s="2"/>
      <c r="H1150" s="2"/>
      <c r="I1150" s="2"/>
      <c r="J1150" s="2"/>
    </row>
    <row r="1151" spans="6:10" ht="12.75">
      <c r="F1151" s="2"/>
      <c r="G1151" s="2"/>
      <c r="H1151" s="2"/>
      <c r="I1151" s="2"/>
      <c r="J1151" s="2"/>
    </row>
    <row r="1152" spans="6:10" ht="12.75">
      <c r="F1152" s="2"/>
      <c r="G1152" s="2"/>
      <c r="H1152" s="2"/>
      <c r="I1152" s="2"/>
      <c r="J1152" s="2"/>
    </row>
    <row r="1153" spans="6:10" ht="12.75">
      <c r="F1153" s="2"/>
      <c r="G1153" s="2"/>
      <c r="H1153" s="2"/>
      <c r="I1153" s="2"/>
      <c r="J1153" s="2"/>
    </row>
    <row r="1154" spans="6:10" ht="12.75">
      <c r="F1154" s="2"/>
      <c r="G1154" s="2"/>
      <c r="H1154" s="2"/>
      <c r="I1154" s="2"/>
      <c r="J1154" s="2"/>
    </row>
    <row r="1155" spans="6:10" ht="12.75">
      <c r="F1155" s="2"/>
      <c r="G1155" s="2"/>
      <c r="H1155" s="2"/>
      <c r="I1155" s="2"/>
      <c r="J1155" s="2"/>
    </row>
    <row r="1156" spans="6:10" ht="12.75">
      <c r="F1156" s="2"/>
      <c r="G1156" s="2"/>
      <c r="H1156" s="2"/>
      <c r="I1156" s="2"/>
      <c r="J1156" s="2"/>
    </row>
    <row r="1157" spans="6:10" ht="12.75">
      <c r="F1157" s="2"/>
      <c r="G1157" s="2"/>
      <c r="H1157" s="2"/>
      <c r="I1157" s="2"/>
      <c r="J1157" s="2"/>
    </row>
    <row r="1158" spans="6:10" ht="12.75">
      <c r="F1158" s="2"/>
      <c r="G1158" s="2"/>
      <c r="H1158" s="2"/>
      <c r="I1158" s="2"/>
      <c r="J1158" s="2"/>
    </row>
    <row r="1159" spans="6:10" ht="12.75">
      <c r="F1159" s="2"/>
      <c r="G1159" s="2"/>
      <c r="H1159" s="2"/>
      <c r="I1159" s="2"/>
      <c r="J1159" s="2"/>
    </row>
    <row r="1160" spans="6:10" ht="12.75">
      <c r="F1160" s="2"/>
      <c r="G1160" s="2"/>
      <c r="H1160" s="2"/>
      <c r="I1160" s="2"/>
      <c r="J1160" s="2"/>
    </row>
    <row r="1161" spans="6:10" ht="12.75">
      <c r="F1161" s="2"/>
      <c r="G1161" s="2"/>
      <c r="H1161" s="2"/>
      <c r="I1161" s="2"/>
      <c r="J1161" s="2"/>
    </row>
    <row r="1162" spans="6:10" ht="12.75">
      <c r="F1162" s="2"/>
      <c r="G1162" s="2"/>
      <c r="H1162" s="2"/>
      <c r="I1162" s="2"/>
      <c r="J1162" s="2"/>
    </row>
    <row r="1163" spans="6:10" ht="12.75">
      <c r="F1163" s="2"/>
      <c r="G1163" s="2"/>
      <c r="H1163" s="2"/>
      <c r="I1163" s="2"/>
      <c r="J1163" s="2"/>
    </row>
    <row r="1164" spans="6:10" ht="12.75">
      <c r="F1164" s="2"/>
      <c r="G1164" s="2"/>
      <c r="H1164" s="2"/>
      <c r="I1164" s="2"/>
      <c r="J1164" s="2"/>
    </row>
    <row r="1165" spans="6:10" ht="12.75">
      <c r="F1165" s="2"/>
      <c r="G1165" s="2"/>
      <c r="H1165" s="2"/>
      <c r="I1165" s="2"/>
      <c r="J1165" s="2"/>
    </row>
    <row r="1166" spans="6:10" ht="12.75">
      <c r="F1166" s="2"/>
      <c r="G1166" s="2"/>
      <c r="H1166" s="2"/>
      <c r="I1166" s="2"/>
      <c r="J1166" s="2"/>
    </row>
    <row r="1167" spans="6:10" ht="12.75">
      <c r="F1167" s="2"/>
      <c r="G1167" s="2"/>
      <c r="H1167" s="2"/>
      <c r="I1167" s="2"/>
      <c r="J1167" s="2"/>
    </row>
    <row r="1168" spans="6:10" ht="12.75">
      <c r="F1168" s="2"/>
      <c r="G1168" s="2"/>
      <c r="H1168" s="2"/>
      <c r="I1168" s="2"/>
      <c r="J1168" s="2"/>
    </row>
    <row r="1169" spans="6:10" ht="12.75">
      <c r="F1169" s="2"/>
      <c r="G1169" s="2"/>
      <c r="H1169" s="2"/>
      <c r="I1169" s="2"/>
      <c r="J1169" s="2"/>
    </row>
    <row r="1170" spans="6:10" ht="12.75">
      <c r="F1170" s="2"/>
      <c r="G1170" s="2"/>
      <c r="H1170" s="2"/>
      <c r="I1170" s="2"/>
      <c r="J1170" s="2"/>
    </row>
    <row r="1171" spans="6:10" ht="12.75">
      <c r="F1171" s="2"/>
      <c r="G1171" s="2"/>
      <c r="H1171" s="2"/>
      <c r="I1171" s="2"/>
      <c r="J1171" s="2"/>
    </row>
    <row r="1172" spans="6:10" ht="12.75">
      <c r="F1172" s="2"/>
      <c r="G1172" s="2"/>
      <c r="H1172" s="2"/>
      <c r="I1172" s="2"/>
      <c r="J1172" s="2"/>
    </row>
    <row r="1173" spans="6:10" ht="12.75">
      <c r="F1173" s="2"/>
      <c r="G1173" s="2"/>
      <c r="H1173" s="2"/>
      <c r="I1173" s="2"/>
      <c r="J1173" s="2"/>
    </row>
    <row r="1174" spans="6:10" ht="12.75">
      <c r="F1174" s="2"/>
      <c r="G1174" s="2"/>
      <c r="H1174" s="2"/>
      <c r="I1174" s="2"/>
      <c r="J1174" s="2"/>
    </row>
    <row r="1175" spans="6:10" ht="12.75">
      <c r="F1175" s="2"/>
      <c r="G1175" s="2"/>
      <c r="H1175" s="2"/>
      <c r="I1175" s="2"/>
      <c r="J1175" s="2"/>
    </row>
    <row r="1176" spans="6:10" ht="12.75">
      <c r="F1176" s="2"/>
      <c r="G1176" s="2"/>
      <c r="H1176" s="2"/>
      <c r="I1176" s="2"/>
      <c r="J1176" s="2"/>
    </row>
    <row r="1177" spans="6:10" ht="12.75">
      <c r="F1177" s="2"/>
      <c r="G1177" s="2"/>
      <c r="H1177" s="2"/>
      <c r="I1177" s="2"/>
      <c r="J1177" s="2"/>
    </row>
    <row r="1178" spans="6:10" ht="12.75">
      <c r="F1178" s="2"/>
      <c r="G1178" s="2"/>
      <c r="H1178" s="2"/>
      <c r="I1178" s="2"/>
      <c r="J1178" s="2"/>
    </row>
    <row r="1179" spans="6:10" ht="12.75">
      <c r="F1179" s="2"/>
      <c r="G1179" s="2"/>
      <c r="H1179" s="2"/>
      <c r="I1179" s="2"/>
      <c r="J1179" s="2"/>
    </row>
    <row r="1180" spans="6:10" ht="12.75">
      <c r="F1180" s="2"/>
      <c r="G1180" s="2"/>
      <c r="H1180" s="2"/>
      <c r="I1180" s="2"/>
      <c r="J1180" s="2"/>
    </row>
    <row r="1181" spans="6:10" ht="12.75">
      <c r="F1181" s="2"/>
      <c r="G1181" s="2"/>
      <c r="H1181" s="2"/>
      <c r="I1181" s="2"/>
      <c r="J1181" s="2"/>
    </row>
    <row r="1182" spans="6:10" ht="12.75">
      <c r="F1182" s="2"/>
      <c r="G1182" s="2"/>
      <c r="H1182" s="2"/>
      <c r="I1182" s="2"/>
      <c r="J1182" s="2"/>
    </row>
    <row r="1183" spans="6:10" ht="12.75">
      <c r="F1183" s="2"/>
      <c r="G1183" s="2"/>
      <c r="H1183" s="2"/>
      <c r="I1183" s="2"/>
      <c r="J1183" s="2"/>
    </row>
    <row r="1184" spans="6:10" ht="12.75">
      <c r="F1184" s="2"/>
      <c r="G1184" s="2"/>
      <c r="H1184" s="2"/>
      <c r="I1184" s="2"/>
      <c r="J1184" s="2"/>
    </row>
    <row r="1185" spans="6:10" ht="12.75">
      <c r="F1185" s="2"/>
      <c r="G1185" s="2"/>
      <c r="H1185" s="2"/>
      <c r="I1185" s="2"/>
      <c r="J1185" s="2"/>
    </row>
    <row r="1186" spans="6:10" ht="12.75">
      <c r="F1186" s="2"/>
      <c r="G1186" s="2"/>
      <c r="H1186" s="2"/>
      <c r="I1186" s="2"/>
      <c r="J1186" s="2"/>
    </row>
    <row r="1187" spans="6:10" ht="12.75">
      <c r="F1187" s="2"/>
      <c r="G1187" s="2"/>
      <c r="H1187" s="2"/>
      <c r="I1187" s="2"/>
      <c r="J1187" s="2"/>
    </row>
    <row r="1188" spans="6:10" ht="12.75">
      <c r="F1188" s="2"/>
      <c r="G1188" s="2"/>
      <c r="H1188" s="2"/>
      <c r="I1188" s="2"/>
      <c r="J1188" s="2"/>
    </row>
    <row r="1189" spans="6:10" ht="12.75">
      <c r="F1189" s="2"/>
      <c r="G1189" s="2"/>
      <c r="H1189" s="2"/>
      <c r="I1189" s="2"/>
      <c r="J1189" s="2"/>
    </row>
    <row r="1190" spans="6:10" ht="12.75">
      <c r="F1190" s="2"/>
      <c r="G1190" s="2"/>
      <c r="H1190" s="2"/>
      <c r="I1190" s="2"/>
      <c r="J1190" s="2"/>
    </row>
    <row r="1191" spans="6:10" ht="12.75">
      <c r="F1191" s="2"/>
      <c r="G1191" s="2"/>
      <c r="H1191" s="2"/>
      <c r="I1191" s="2"/>
      <c r="J1191" s="2"/>
    </row>
    <row r="1192" spans="6:10" ht="12.75">
      <c r="F1192" s="2"/>
      <c r="G1192" s="2"/>
      <c r="H1192" s="2"/>
      <c r="I1192" s="2"/>
      <c r="J1192" s="2"/>
    </row>
    <row r="1193" spans="6:10" ht="12.75">
      <c r="F1193" s="2"/>
      <c r="G1193" s="2"/>
      <c r="H1193" s="2"/>
      <c r="I1193" s="2"/>
      <c r="J1193" s="2"/>
    </row>
    <row r="1194" spans="6:10" ht="12.75">
      <c r="F1194" s="2"/>
      <c r="G1194" s="2"/>
      <c r="H1194" s="2"/>
      <c r="I1194" s="2"/>
      <c r="J1194" s="2"/>
    </row>
    <row r="1195" spans="6:10" ht="12.75">
      <c r="F1195" s="2"/>
      <c r="G1195" s="2"/>
      <c r="H1195" s="2"/>
      <c r="I1195" s="2"/>
      <c r="J1195" s="2"/>
    </row>
    <row r="1196" spans="6:10" ht="12.75">
      <c r="F1196" s="2"/>
      <c r="G1196" s="2"/>
      <c r="H1196" s="2"/>
      <c r="I1196" s="2"/>
      <c r="J1196" s="2"/>
    </row>
    <row r="1197" spans="6:10" ht="12.75">
      <c r="F1197" s="2"/>
      <c r="G1197" s="2"/>
      <c r="H1197" s="2"/>
      <c r="I1197" s="2"/>
      <c r="J1197" s="2"/>
    </row>
    <row r="1198" spans="6:10" ht="12.75">
      <c r="F1198" s="2"/>
      <c r="G1198" s="2"/>
      <c r="H1198" s="2"/>
      <c r="I1198" s="2"/>
      <c r="J1198" s="2"/>
    </row>
    <row r="1199" spans="6:10" ht="12.75">
      <c r="F1199" s="2"/>
      <c r="G1199" s="2"/>
      <c r="H1199" s="2"/>
      <c r="I1199" s="2"/>
      <c r="J1199" s="2"/>
    </row>
    <row r="1200" spans="6:10" ht="12.75">
      <c r="F1200" s="2"/>
      <c r="G1200" s="2"/>
      <c r="H1200" s="2"/>
      <c r="I1200" s="2"/>
      <c r="J1200" s="2"/>
    </row>
    <row r="1201" spans="6:10" ht="12.75">
      <c r="F1201" s="2"/>
      <c r="G1201" s="2"/>
      <c r="H1201" s="2"/>
      <c r="I1201" s="2"/>
      <c r="J1201" s="2"/>
    </row>
    <row r="1202" spans="6:10" ht="12.75">
      <c r="F1202" s="2"/>
      <c r="G1202" s="2"/>
      <c r="H1202" s="2"/>
      <c r="I1202" s="2"/>
      <c r="J1202" s="2"/>
    </row>
    <row r="1203" spans="6:10" ht="12.75">
      <c r="F1203" s="2"/>
      <c r="G1203" s="2"/>
      <c r="H1203" s="2"/>
      <c r="I1203" s="2"/>
      <c r="J1203" s="2"/>
    </row>
    <row r="1204" spans="6:10" ht="12.75">
      <c r="F1204" s="2"/>
      <c r="G1204" s="2"/>
      <c r="H1204" s="2"/>
      <c r="I1204" s="2"/>
      <c r="J1204" s="2"/>
    </row>
    <row r="1205" spans="6:10" ht="12.75">
      <c r="F1205" s="2"/>
      <c r="G1205" s="2"/>
      <c r="H1205" s="2"/>
      <c r="I1205" s="2"/>
      <c r="J1205" s="2"/>
    </row>
    <row r="1206" spans="6:10" ht="12.75">
      <c r="F1206" s="2"/>
      <c r="G1206" s="2"/>
      <c r="H1206" s="2"/>
      <c r="I1206" s="2"/>
      <c r="J1206" s="2"/>
    </row>
    <row r="1207" spans="6:10" ht="12.75">
      <c r="F1207" s="2"/>
      <c r="G1207" s="2"/>
      <c r="H1207" s="2"/>
      <c r="I1207" s="2"/>
      <c r="J1207" s="2"/>
    </row>
    <row r="1208" spans="6:10" ht="12.75">
      <c r="F1208" s="2"/>
      <c r="G1208" s="2"/>
      <c r="H1208" s="2"/>
      <c r="I1208" s="2"/>
      <c r="J1208" s="2"/>
    </row>
    <row r="1209" spans="6:10" ht="12.75">
      <c r="F1209" s="2"/>
      <c r="G1209" s="2"/>
      <c r="H1209" s="2"/>
      <c r="I1209" s="2"/>
      <c r="J1209" s="2"/>
    </row>
    <row r="1210" spans="6:10" ht="12.75">
      <c r="F1210" s="2"/>
      <c r="G1210" s="2"/>
      <c r="H1210" s="2"/>
      <c r="I1210" s="2"/>
      <c r="J1210" s="2"/>
    </row>
    <row r="1211" spans="6:10" ht="12.75">
      <c r="F1211" s="2"/>
      <c r="G1211" s="2"/>
      <c r="H1211" s="2"/>
      <c r="I1211" s="2"/>
      <c r="J1211" s="2"/>
    </row>
    <row r="1212" spans="6:10" ht="12.75">
      <c r="F1212" s="2"/>
      <c r="G1212" s="2"/>
      <c r="H1212" s="2"/>
      <c r="I1212" s="2"/>
      <c r="J1212" s="2"/>
    </row>
    <row r="1213" spans="6:10" ht="12.75">
      <c r="F1213" s="2"/>
      <c r="G1213" s="2"/>
      <c r="H1213" s="2"/>
      <c r="I1213" s="2"/>
      <c r="J1213" s="2"/>
    </row>
    <row r="1214" spans="6:10" ht="12.75">
      <c r="F1214" s="2"/>
      <c r="G1214" s="2"/>
      <c r="H1214" s="2"/>
      <c r="I1214" s="2"/>
      <c r="J1214" s="2"/>
    </row>
    <row r="1215" spans="6:10" ht="12.75">
      <c r="F1215" s="2"/>
      <c r="G1215" s="2"/>
      <c r="H1215" s="2"/>
      <c r="I1215" s="2"/>
      <c r="J1215" s="2"/>
    </row>
    <row r="1216" spans="6:10" ht="12.75">
      <c r="F1216" s="2"/>
      <c r="G1216" s="2"/>
      <c r="H1216" s="2"/>
      <c r="I1216" s="2"/>
      <c r="J1216" s="2"/>
    </row>
    <row r="1217" spans="6:10" ht="12.75">
      <c r="F1217" s="2"/>
      <c r="G1217" s="2"/>
      <c r="H1217" s="2"/>
      <c r="I1217" s="2"/>
      <c r="J1217" s="2"/>
    </row>
    <row r="1218" spans="6:10" ht="12.75">
      <c r="F1218" s="2"/>
      <c r="G1218" s="2"/>
      <c r="H1218" s="2"/>
      <c r="I1218" s="2"/>
      <c r="J1218" s="2"/>
    </row>
    <row r="1219" spans="6:10" ht="12.75">
      <c r="F1219" s="2"/>
      <c r="G1219" s="2"/>
      <c r="H1219" s="2"/>
      <c r="I1219" s="2"/>
      <c r="J1219" s="2"/>
    </row>
    <row r="1220" spans="6:10" ht="12.75">
      <c r="F1220" s="2"/>
      <c r="G1220" s="2"/>
      <c r="H1220" s="2"/>
      <c r="I1220" s="2"/>
      <c r="J1220" s="2"/>
    </row>
    <row r="1221" spans="6:10" ht="12.75">
      <c r="F1221" s="2"/>
      <c r="G1221" s="2"/>
      <c r="H1221" s="2"/>
      <c r="I1221" s="2"/>
      <c r="J1221" s="2"/>
    </row>
    <row r="1222" spans="6:10" ht="12.75">
      <c r="F1222" s="2"/>
      <c r="G1222" s="2"/>
      <c r="H1222" s="2"/>
      <c r="I1222" s="2"/>
      <c r="J1222" s="2"/>
    </row>
    <row r="1223" spans="6:10" ht="12.75">
      <c r="F1223" s="2"/>
      <c r="G1223" s="2"/>
      <c r="H1223" s="2"/>
      <c r="I1223" s="2"/>
      <c r="J1223" s="2"/>
    </row>
    <row r="1224" spans="6:10" ht="12.75">
      <c r="F1224" s="2"/>
      <c r="G1224" s="2"/>
      <c r="H1224" s="2"/>
      <c r="I1224" s="2"/>
      <c r="J1224" s="2"/>
    </row>
    <row r="1225" spans="6:10" ht="12.75">
      <c r="F1225" s="2"/>
      <c r="G1225" s="2"/>
      <c r="H1225" s="2"/>
      <c r="I1225" s="2"/>
      <c r="J1225" s="2"/>
    </row>
    <row r="1226" spans="6:10" ht="12.75">
      <c r="F1226" s="2"/>
      <c r="G1226" s="2"/>
      <c r="H1226" s="2"/>
      <c r="I1226" s="2"/>
      <c r="J1226" s="2"/>
    </row>
    <row r="1227" spans="6:10" ht="12.75">
      <c r="F1227" s="2"/>
      <c r="G1227" s="2"/>
      <c r="H1227" s="2"/>
      <c r="I1227" s="2"/>
      <c r="J1227" s="2"/>
    </row>
    <row r="1228" spans="6:10" ht="12.75">
      <c r="F1228" s="2"/>
      <c r="G1228" s="2"/>
      <c r="H1228" s="2"/>
      <c r="I1228" s="2"/>
      <c r="J1228" s="2"/>
    </row>
    <row r="1229" spans="6:10" ht="12.75">
      <c r="F1229" s="2"/>
      <c r="G1229" s="2"/>
      <c r="H1229" s="2"/>
      <c r="I1229" s="2"/>
      <c r="J1229" s="2"/>
    </row>
    <row r="1230" spans="6:10" ht="12.75">
      <c r="F1230" s="2"/>
      <c r="G1230" s="2"/>
      <c r="H1230" s="2"/>
      <c r="I1230" s="2"/>
      <c r="J1230" s="2"/>
    </row>
    <row r="1231" spans="6:10" ht="12.75">
      <c r="F1231" s="2"/>
      <c r="G1231" s="2"/>
      <c r="H1231" s="2"/>
      <c r="I1231" s="2"/>
      <c r="J1231" s="2"/>
    </row>
    <row r="1232" spans="6:10" ht="12.75">
      <c r="F1232" s="2"/>
      <c r="G1232" s="2"/>
      <c r="H1232" s="2"/>
      <c r="I1232" s="2"/>
      <c r="J1232" s="2"/>
    </row>
    <row r="1233" spans="6:10" ht="12.75">
      <c r="F1233" s="2"/>
      <c r="G1233" s="2"/>
      <c r="H1233" s="2"/>
      <c r="I1233" s="2"/>
      <c r="J1233" s="2"/>
    </row>
    <row r="1234" spans="6:10" ht="12.75">
      <c r="F1234" s="2"/>
      <c r="G1234" s="2"/>
      <c r="H1234" s="2"/>
      <c r="I1234" s="2"/>
      <c r="J1234" s="2"/>
    </row>
    <row r="1235" spans="6:10" ht="12.75">
      <c r="F1235" s="2"/>
      <c r="G1235" s="2"/>
      <c r="H1235" s="2"/>
      <c r="I1235" s="2"/>
      <c r="J1235" s="2"/>
    </row>
    <row r="1236" spans="6:10" ht="12.75">
      <c r="F1236" s="2"/>
      <c r="G1236" s="2"/>
      <c r="H1236" s="2"/>
      <c r="I1236" s="2"/>
      <c r="J1236" s="2"/>
    </row>
    <row r="1237" spans="6:10" ht="12.75">
      <c r="F1237" s="2"/>
      <c r="G1237" s="2"/>
      <c r="H1237" s="2"/>
      <c r="I1237" s="2"/>
      <c r="J1237" s="2"/>
    </row>
    <row r="1238" spans="6:10" ht="12.75">
      <c r="F1238" s="2"/>
      <c r="G1238" s="2"/>
      <c r="H1238" s="2"/>
      <c r="I1238" s="2"/>
      <c r="J1238" s="2"/>
    </row>
    <row r="1239" spans="6:10" ht="12.75">
      <c r="F1239" s="2"/>
      <c r="G1239" s="2"/>
      <c r="H1239" s="2"/>
      <c r="I1239" s="2"/>
      <c r="J1239" s="2"/>
    </row>
    <row r="1240" spans="6:10" ht="12.75">
      <c r="F1240" s="2"/>
      <c r="G1240" s="2"/>
      <c r="H1240" s="2"/>
      <c r="I1240" s="2"/>
      <c r="J1240" s="2"/>
    </row>
    <row r="1241" spans="6:10" ht="12.75">
      <c r="F1241" s="2"/>
      <c r="G1241" s="2"/>
      <c r="H1241" s="2"/>
      <c r="I1241" s="2"/>
      <c r="J1241" s="2"/>
    </row>
    <row r="1242" spans="6:10" ht="12.75">
      <c r="F1242" s="2"/>
      <c r="G1242" s="2"/>
      <c r="H1242" s="2"/>
      <c r="I1242" s="2"/>
      <c r="J1242" s="2"/>
    </row>
    <row r="1243" spans="6:10" ht="12.75">
      <c r="F1243" s="2"/>
      <c r="G1243" s="2"/>
      <c r="H1243" s="2"/>
      <c r="I1243" s="2"/>
      <c r="J1243" s="2"/>
    </row>
    <row r="1244" spans="6:10" ht="12.75">
      <c r="F1244" s="2"/>
      <c r="G1244" s="2"/>
      <c r="H1244" s="2"/>
      <c r="I1244" s="2"/>
      <c r="J1244" s="2"/>
    </row>
    <row r="1245" spans="6:10" ht="12.75">
      <c r="F1245" s="2"/>
      <c r="G1245" s="2"/>
      <c r="H1245" s="2"/>
      <c r="I1245" s="2"/>
      <c r="J1245" s="2"/>
    </row>
    <row r="1246" spans="6:10" ht="12.75">
      <c r="F1246" s="2"/>
      <c r="G1246" s="2"/>
      <c r="H1246" s="2"/>
      <c r="I1246" s="2"/>
      <c r="J1246" s="2"/>
    </row>
    <row r="1247" spans="6:10" ht="12.75">
      <c r="F1247" s="2"/>
      <c r="G1247" s="2"/>
      <c r="H1247" s="2"/>
      <c r="I1247" s="2"/>
      <c r="J1247" s="2"/>
    </row>
    <row r="1248" spans="6:10" ht="12.75">
      <c r="F1248" s="2"/>
      <c r="G1248" s="2"/>
      <c r="H1248" s="2"/>
      <c r="I1248" s="2"/>
      <c r="J1248" s="2"/>
    </row>
    <row r="1249" spans="6:10" ht="12.75">
      <c r="F1249" s="2"/>
      <c r="G1249" s="2"/>
      <c r="H1249" s="2"/>
      <c r="I1249" s="2"/>
      <c r="J1249" s="2"/>
    </row>
    <row r="1250" spans="6:10" ht="12.75">
      <c r="F1250" s="2"/>
      <c r="G1250" s="2"/>
      <c r="H1250" s="2"/>
      <c r="I1250" s="2"/>
      <c r="J1250" s="2"/>
    </row>
    <row r="1251" spans="6:10" ht="12.75">
      <c r="F1251" s="2"/>
      <c r="G1251" s="2"/>
      <c r="H1251" s="2"/>
      <c r="I1251" s="2"/>
      <c r="J1251" s="2"/>
    </row>
    <row r="1252" spans="6:10" ht="12.75">
      <c r="F1252" s="2"/>
      <c r="G1252" s="2"/>
      <c r="H1252" s="2"/>
      <c r="I1252" s="2"/>
      <c r="J1252" s="2"/>
    </row>
    <row r="1253" spans="6:10" ht="12.75">
      <c r="F1253" s="2"/>
      <c r="G1253" s="2"/>
      <c r="H1253" s="2"/>
      <c r="I1253" s="2"/>
      <c r="J1253" s="2"/>
    </row>
    <row r="1254" spans="6:10" ht="12.75">
      <c r="F1254" s="2"/>
      <c r="G1254" s="2"/>
      <c r="H1254" s="2"/>
      <c r="I1254" s="2"/>
      <c r="J1254" s="2"/>
    </row>
    <row r="1255" spans="6:10" ht="12.75">
      <c r="F1255" s="2"/>
      <c r="G1255" s="2"/>
      <c r="H1255" s="2"/>
      <c r="I1255" s="2"/>
      <c r="J1255" s="2"/>
    </row>
    <row r="1256" spans="6:10" ht="12.75">
      <c r="F1256" s="2"/>
      <c r="G1256" s="2"/>
      <c r="H1256" s="2"/>
      <c r="I1256" s="2"/>
      <c r="J1256" s="2"/>
    </row>
    <row r="1257" spans="6:10" ht="12.75">
      <c r="F1257" s="2"/>
      <c r="G1257" s="2"/>
      <c r="H1257" s="2"/>
      <c r="I1257" s="2"/>
      <c r="J1257" s="2"/>
    </row>
    <row r="1258" spans="6:10" ht="12.75">
      <c r="F1258" s="2"/>
      <c r="G1258" s="2"/>
      <c r="H1258" s="2"/>
      <c r="I1258" s="2"/>
      <c r="J1258" s="2"/>
    </row>
    <row r="1259" spans="6:10" ht="12.75">
      <c r="F1259" s="2"/>
      <c r="G1259" s="2"/>
      <c r="H1259" s="2"/>
      <c r="I1259" s="2"/>
      <c r="J1259" s="2"/>
    </row>
    <row r="1260" spans="6:10" ht="12.75">
      <c r="F1260" s="2"/>
      <c r="G1260" s="2"/>
      <c r="H1260" s="2"/>
      <c r="I1260" s="2"/>
      <c r="J1260" s="2"/>
    </row>
    <row r="1261" spans="6:10" ht="12.75">
      <c r="F1261" s="2"/>
      <c r="G1261" s="2"/>
      <c r="H1261" s="2"/>
      <c r="I1261" s="2"/>
      <c r="J1261" s="2"/>
    </row>
    <row r="1262" spans="6:10" ht="12.75">
      <c r="F1262" s="2"/>
      <c r="G1262" s="2"/>
      <c r="H1262" s="2"/>
      <c r="I1262" s="2"/>
      <c r="J1262" s="2"/>
    </row>
    <row r="1263" spans="6:10" ht="12.75">
      <c r="F1263" s="2"/>
      <c r="G1263" s="2"/>
      <c r="H1263" s="2"/>
      <c r="I1263" s="2"/>
      <c r="J1263" s="2"/>
    </row>
    <row r="1264" spans="6:10" ht="12.75">
      <c r="F1264" s="2"/>
      <c r="G1264" s="2"/>
      <c r="H1264" s="2"/>
      <c r="I1264" s="2"/>
      <c r="J1264" s="2"/>
    </row>
    <row r="1265" spans="6:10" ht="12.75">
      <c r="F1265" s="2"/>
      <c r="G1265" s="2"/>
      <c r="H1265" s="2"/>
      <c r="I1265" s="2"/>
      <c r="J1265" s="2"/>
    </row>
    <row r="1266" spans="6:10" ht="12.75">
      <c r="F1266" s="2"/>
      <c r="G1266" s="2"/>
      <c r="H1266" s="2"/>
      <c r="I1266" s="2"/>
      <c r="J1266" s="2"/>
    </row>
    <row r="1267" spans="6:10" ht="12.75">
      <c r="F1267" s="2"/>
      <c r="G1267" s="2"/>
      <c r="H1267" s="2"/>
      <c r="I1267" s="2"/>
      <c r="J1267" s="2"/>
    </row>
    <row r="1268" spans="6:10" ht="12.75">
      <c r="F1268" s="2"/>
      <c r="G1268" s="2"/>
      <c r="H1268" s="2"/>
      <c r="I1268" s="2"/>
      <c r="J1268" s="2"/>
    </row>
    <row r="1269" spans="6:10" ht="12.75">
      <c r="F1269" s="2"/>
      <c r="G1269" s="2"/>
      <c r="H1269" s="2"/>
      <c r="I1269" s="2"/>
      <c r="J1269" s="2"/>
    </row>
    <row r="1270" spans="6:10" ht="12.75">
      <c r="F1270" s="2"/>
      <c r="G1270" s="2"/>
      <c r="H1270" s="2"/>
      <c r="I1270" s="2"/>
      <c r="J1270" s="2"/>
    </row>
    <row r="1271" spans="6:10" ht="12.75">
      <c r="F1271" s="2"/>
      <c r="G1271" s="2"/>
      <c r="H1271" s="2"/>
      <c r="I1271" s="2"/>
      <c r="J1271" s="2"/>
    </row>
    <row r="1272" spans="6:10" ht="12.75">
      <c r="F1272" s="2"/>
      <c r="G1272" s="2"/>
      <c r="H1272" s="2"/>
      <c r="I1272" s="2"/>
      <c r="J1272" s="2"/>
    </row>
    <row r="1273" spans="6:10" ht="12.75">
      <c r="F1273" s="2"/>
      <c r="G1273" s="2"/>
      <c r="H1273" s="2"/>
      <c r="I1273" s="2"/>
      <c r="J1273" s="2"/>
    </row>
    <row r="1274" spans="6:10" ht="12.75">
      <c r="F1274" s="2"/>
      <c r="G1274" s="2"/>
      <c r="H1274" s="2"/>
      <c r="I1274" s="2"/>
      <c r="J1274" s="2"/>
    </row>
    <row r="1275" spans="6:10" ht="12.75">
      <c r="F1275" s="2"/>
      <c r="G1275" s="2"/>
      <c r="H1275" s="2"/>
      <c r="I1275" s="2"/>
      <c r="J1275" s="2"/>
    </row>
    <row r="1276" spans="6:10" ht="12.75">
      <c r="F1276" s="2"/>
      <c r="G1276" s="2"/>
      <c r="H1276" s="2"/>
      <c r="I1276" s="2"/>
      <c r="J1276" s="2"/>
    </row>
    <row r="1277" spans="6:10" ht="12.75">
      <c r="F1277" s="2"/>
      <c r="G1277" s="2"/>
      <c r="H1277" s="2"/>
      <c r="I1277" s="2"/>
      <c r="J1277" s="2"/>
    </row>
    <row r="1278" spans="6:10" ht="12.75">
      <c r="F1278" s="2"/>
      <c r="G1278" s="2"/>
      <c r="H1278" s="2"/>
      <c r="I1278" s="2"/>
      <c r="J1278" s="2"/>
    </row>
    <row r="1279" spans="6:10" ht="12.75">
      <c r="F1279" s="2"/>
      <c r="G1279" s="2"/>
      <c r="H1279" s="2"/>
      <c r="I1279" s="2"/>
      <c r="J1279" s="2"/>
    </row>
    <row r="1280" spans="6:10" ht="12.75">
      <c r="F1280" s="2"/>
      <c r="G1280" s="2"/>
      <c r="H1280" s="2"/>
      <c r="I1280" s="2"/>
      <c r="J1280" s="2"/>
    </row>
    <row r="1281" spans="6:10" ht="12.75">
      <c r="F1281" s="2"/>
      <c r="G1281" s="2"/>
      <c r="H1281" s="2"/>
      <c r="I1281" s="2"/>
      <c r="J1281" s="2"/>
    </row>
    <row r="1282" spans="6:10" ht="12.75">
      <c r="F1282" s="2"/>
      <c r="G1282" s="2"/>
      <c r="H1282" s="2"/>
      <c r="I1282" s="2"/>
      <c r="J1282" s="2"/>
    </row>
    <row r="1283" spans="6:10" ht="12.75">
      <c r="F1283" s="2"/>
      <c r="G1283" s="2"/>
      <c r="H1283" s="2"/>
      <c r="I1283" s="2"/>
      <c r="J1283" s="2"/>
    </row>
    <row r="1284" spans="6:10" ht="12.75">
      <c r="F1284" s="2"/>
      <c r="G1284" s="2"/>
      <c r="H1284" s="2"/>
      <c r="I1284" s="2"/>
      <c r="J1284" s="2"/>
    </row>
    <row r="1285" spans="6:10" ht="12.75">
      <c r="F1285" s="2"/>
      <c r="G1285" s="2"/>
      <c r="H1285" s="2"/>
      <c r="I1285" s="2"/>
      <c r="J1285" s="2"/>
    </row>
    <row r="1286" spans="6:10" ht="12.75">
      <c r="F1286" s="2"/>
      <c r="G1286" s="2"/>
      <c r="H1286" s="2"/>
      <c r="I1286" s="2"/>
      <c r="J1286" s="2"/>
    </row>
    <row r="1287" spans="6:10" ht="12.75">
      <c r="F1287" s="2"/>
      <c r="G1287" s="2"/>
      <c r="H1287" s="2"/>
      <c r="I1287" s="2"/>
      <c r="J1287" s="2"/>
    </row>
    <row r="1288" spans="6:10" ht="12.75">
      <c r="F1288" s="2"/>
      <c r="G1288" s="2"/>
      <c r="H1288" s="2"/>
      <c r="I1288" s="2"/>
      <c r="J1288" s="2"/>
    </row>
    <row r="1289" spans="6:10" ht="12.75">
      <c r="F1289" s="2"/>
      <c r="G1289" s="2"/>
      <c r="H1289" s="2"/>
      <c r="I1289" s="2"/>
      <c r="J1289" s="2"/>
    </row>
    <row r="1290" spans="6:10" ht="12.75">
      <c r="F1290" s="2"/>
      <c r="G1290" s="2"/>
      <c r="H1290" s="2"/>
      <c r="I1290" s="2"/>
      <c r="J1290" s="2"/>
    </row>
    <row r="1291" spans="6:10" ht="12.75">
      <c r="F1291" s="2"/>
      <c r="G1291" s="2"/>
      <c r="H1291" s="2"/>
      <c r="I1291" s="2"/>
      <c r="J1291" s="2"/>
    </row>
    <row r="1292" spans="6:10" ht="12.75">
      <c r="F1292" s="2"/>
      <c r="G1292" s="2"/>
      <c r="H1292" s="2"/>
      <c r="I1292" s="2"/>
      <c r="J1292" s="2"/>
    </row>
    <row r="1293" spans="6:10" ht="12.75">
      <c r="F1293" s="2"/>
      <c r="G1293" s="2"/>
      <c r="H1293" s="2"/>
      <c r="I1293" s="2"/>
      <c r="J1293" s="2"/>
    </row>
    <row r="1294" spans="6:10" ht="12.75">
      <c r="F1294" s="2"/>
      <c r="G1294" s="2"/>
      <c r="H1294" s="2"/>
      <c r="I1294" s="2"/>
      <c r="J1294" s="2"/>
    </row>
    <row r="1295" spans="6:10" ht="12.75">
      <c r="F1295" s="2"/>
      <c r="G1295" s="2"/>
      <c r="H1295" s="2"/>
      <c r="I1295" s="2"/>
      <c r="J1295" s="2"/>
    </row>
    <row r="1296" spans="6:10" ht="12.75">
      <c r="F1296" s="2"/>
      <c r="G1296" s="2"/>
      <c r="H1296" s="2"/>
      <c r="I1296" s="2"/>
      <c r="J1296" s="2"/>
    </row>
    <row r="1297" spans="6:10" ht="12.75">
      <c r="F1297" s="2"/>
      <c r="G1297" s="2"/>
      <c r="H1297" s="2"/>
      <c r="I1297" s="2"/>
      <c r="J1297" s="2"/>
    </row>
    <row r="1298" spans="6:10" ht="12.75">
      <c r="F1298" s="2"/>
      <c r="G1298" s="2"/>
      <c r="H1298" s="2"/>
      <c r="I1298" s="2"/>
      <c r="J1298" s="2"/>
    </row>
    <row r="1299" spans="6:10" ht="12.75">
      <c r="F1299" s="2"/>
      <c r="G1299" s="2"/>
      <c r="H1299" s="2"/>
      <c r="I1299" s="2"/>
      <c r="J1299" s="2"/>
    </row>
    <row r="1300" spans="6:10" ht="12.75">
      <c r="F1300" s="2"/>
      <c r="G1300" s="2"/>
      <c r="H1300" s="2"/>
      <c r="I1300" s="2"/>
      <c r="J1300" s="2"/>
    </row>
    <row r="1301" spans="6:10" ht="12.75">
      <c r="F1301" s="2"/>
      <c r="G1301" s="2"/>
      <c r="H1301" s="2"/>
      <c r="I1301" s="2"/>
      <c r="J1301" s="2"/>
    </row>
    <row r="1302" spans="6:10" ht="12.75">
      <c r="F1302" s="2"/>
      <c r="G1302" s="2"/>
      <c r="H1302" s="2"/>
      <c r="I1302" s="2"/>
      <c r="J1302" s="2"/>
    </row>
    <row r="1303" spans="6:10" ht="12.75">
      <c r="F1303" s="2"/>
      <c r="G1303" s="2"/>
      <c r="H1303" s="2"/>
      <c r="I1303" s="2"/>
      <c r="J1303" s="2"/>
    </row>
    <row r="1304" spans="6:10" ht="12.75">
      <c r="F1304" s="2"/>
      <c r="G1304" s="2"/>
      <c r="H1304" s="2"/>
      <c r="I1304" s="2"/>
      <c r="J1304" s="2"/>
    </row>
    <row r="1305" spans="6:10" ht="12.75">
      <c r="F1305" s="2"/>
      <c r="G1305" s="2"/>
      <c r="H1305" s="2"/>
      <c r="I1305" s="2"/>
      <c r="J1305" s="2"/>
    </row>
    <row r="1306" spans="6:10" ht="12.75">
      <c r="F1306" s="2"/>
      <c r="G1306" s="2"/>
      <c r="H1306" s="2"/>
      <c r="I1306" s="2"/>
      <c r="J1306" s="2"/>
    </row>
    <row r="1307" spans="6:10" ht="12.75">
      <c r="F1307" s="2"/>
      <c r="G1307" s="2"/>
      <c r="H1307" s="2"/>
      <c r="I1307" s="2"/>
      <c r="J1307" s="2"/>
    </row>
    <row r="1308" spans="6:10" ht="12.75">
      <c r="F1308" s="2"/>
      <c r="G1308" s="2"/>
      <c r="H1308" s="2"/>
      <c r="I1308" s="2"/>
      <c r="J1308" s="2"/>
    </row>
    <row r="1309" spans="6:10" ht="12.75">
      <c r="F1309" s="2"/>
      <c r="G1309" s="2"/>
      <c r="H1309" s="2"/>
      <c r="I1309" s="2"/>
      <c r="J1309" s="2"/>
    </row>
    <row r="1310" spans="6:10" ht="12.75">
      <c r="F1310" s="2"/>
      <c r="G1310" s="2"/>
      <c r="H1310" s="2"/>
      <c r="I1310" s="2"/>
      <c r="J1310" s="2"/>
    </row>
    <row r="1311" spans="6:10" ht="12.75">
      <c r="F1311" s="2"/>
      <c r="G1311" s="2"/>
      <c r="H1311" s="2"/>
      <c r="I1311" s="2"/>
      <c r="J1311" s="2"/>
    </row>
    <row r="1312" spans="6:10" ht="12.75">
      <c r="F1312" s="2"/>
      <c r="G1312" s="2"/>
      <c r="H1312" s="2"/>
      <c r="I1312" s="2"/>
      <c r="J1312" s="2"/>
    </row>
    <row r="1313" spans="6:10" ht="12.75">
      <c r="F1313" s="2"/>
      <c r="G1313" s="2"/>
      <c r="H1313" s="2"/>
      <c r="I1313" s="2"/>
      <c r="J1313" s="2"/>
    </row>
    <row r="1314" spans="6:10" ht="12.75">
      <c r="F1314" s="2"/>
      <c r="G1314" s="2"/>
      <c r="H1314" s="2"/>
      <c r="I1314" s="2"/>
      <c r="J1314" s="2"/>
    </row>
    <row r="1315" spans="6:10" ht="12.75">
      <c r="F1315" s="2"/>
      <c r="G1315" s="2"/>
      <c r="H1315" s="2"/>
      <c r="I1315" s="2"/>
      <c r="J1315" s="2"/>
    </row>
    <row r="1316" spans="6:10" ht="12.75">
      <c r="F1316" s="2"/>
      <c r="G1316" s="2"/>
      <c r="H1316" s="2"/>
      <c r="I1316" s="2"/>
      <c r="J1316" s="2"/>
    </row>
    <row r="1317" spans="6:10" ht="12.75">
      <c r="F1317" s="2"/>
      <c r="G1317" s="2"/>
      <c r="H1317" s="2"/>
      <c r="I1317" s="2"/>
      <c r="J1317" s="2"/>
    </row>
    <row r="1318" spans="6:10" ht="12.75">
      <c r="F1318" s="2"/>
      <c r="G1318" s="2"/>
      <c r="H1318" s="2"/>
      <c r="I1318" s="2"/>
      <c r="J1318" s="2"/>
    </row>
    <row r="1319" spans="6:10" ht="12.75">
      <c r="F1319" s="2"/>
      <c r="G1319" s="2"/>
      <c r="H1319" s="2"/>
      <c r="I1319" s="2"/>
      <c r="J1319" s="2"/>
    </row>
    <row r="1320" spans="6:10" ht="12.75">
      <c r="F1320" s="2"/>
      <c r="G1320" s="2"/>
      <c r="H1320" s="2"/>
      <c r="I1320" s="2"/>
      <c r="J1320" s="2"/>
    </row>
    <row r="1321" spans="6:10" ht="12.75">
      <c r="F1321" s="2"/>
      <c r="G1321" s="2"/>
      <c r="H1321" s="2"/>
      <c r="I1321" s="2"/>
      <c r="J1321" s="2"/>
    </row>
    <row r="1322" spans="6:10" ht="12.75">
      <c r="F1322" s="2"/>
      <c r="G1322" s="2"/>
      <c r="H1322" s="2"/>
      <c r="I1322" s="2"/>
      <c r="J1322" s="2"/>
    </row>
    <row r="1323" spans="6:10" ht="12.75">
      <c r="F1323" s="2"/>
      <c r="G1323" s="2"/>
      <c r="H1323" s="2"/>
      <c r="I1323" s="2"/>
      <c r="J1323" s="2"/>
    </row>
    <row r="1324" spans="6:10" ht="12.75">
      <c r="F1324" s="2"/>
      <c r="G1324" s="2"/>
      <c r="H1324" s="2"/>
      <c r="I1324" s="2"/>
      <c r="J1324" s="2"/>
    </row>
    <row r="1325" spans="6:10" ht="12.75">
      <c r="F1325" s="2"/>
      <c r="G1325" s="2"/>
      <c r="H1325" s="2"/>
      <c r="I1325" s="2"/>
      <c r="J1325" s="2"/>
    </row>
    <row r="1326" spans="6:10" ht="12.75">
      <c r="F1326" s="2"/>
      <c r="G1326" s="2"/>
      <c r="H1326" s="2"/>
      <c r="I1326" s="2"/>
      <c r="J1326" s="2"/>
    </row>
    <row r="1327" spans="6:10" ht="12.75">
      <c r="F1327" s="2"/>
      <c r="G1327" s="2"/>
      <c r="H1327" s="2"/>
      <c r="I1327" s="2"/>
      <c r="J1327" s="2"/>
    </row>
    <row r="1328" spans="6:10" ht="12.75">
      <c r="F1328" s="2"/>
      <c r="G1328" s="2"/>
      <c r="H1328" s="2"/>
      <c r="I1328" s="2"/>
      <c r="J1328" s="2"/>
    </row>
    <row r="1329" spans="6:10" ht="12.75">
      <c r="F1329" s="2"/>
      <c r="G1329" s="2"/>
      <c r="H1329" s="2"/>
      <c r="I1329" s="2"/>
      <c r="J1329" s="2"/>
    </row>
    <row r="1330" spans="6:10" ht="12.75">
      <c r="F1330" s="2"/>
      <c r="G1330" s="2"/>
      <c r="H1330" s="2"/>
      <c r="I1330" s="2"/>
      <c r="J1330" s="2"/>
    </row>
    <row r="1331" spans="6:10" ht="12.75">
      <c r="F1331" s="2"/>
      <c r="G1331" s="2"/>
      <c r="H1331" s="2"/>
      <c r="I1331" s="2"/>
      <c r="J1331" s="2"/>
    </row>
    <row r="1332" spans="6:10" ht="12.75">
      <c r="F1332" s="2"/>
      <c r="G1332" s="2"/>
      <c r="H1332" s="2"/>
      <c r="I1332" s="2"/>
      <c r="J1332" s="2"/>
    </row>
    <row r="1333" spans="6:10" ht="12.75">
      <c r="F1333" s="2"/>
      <c r="G1333" s="2"/>
      <c r="H1333" s="2"/>
      <c r="I1333" s="2"/>
      <c r="J1333" s="2"/>
    </row>
    <row r="1334" spans="6:10" ht="12.75">
      <c r="F1334" s="2"/>
      <c r="G1334" s="2"/>
      <c r="H1334" s="2"/>
      <c r="I1334" s="2"/>
      <c r="J1334" s="2"/>
    </row>
    <row r="1335" spans="6:10" ht="12.75">
      <c r="F1335" s="2"/>
      <c r="G1335" s="2"/>
      <c r="H1335" s="2"/>
      <c r="I1335" s="2"/>
      <c r="J1335" s="2"/>
    </row>
    <row r="1336" spans="6:10" ht="12.75">
      <c r="F1336" s="2"/>
      <c r="G1336" s="2"/>
      <c r="H1336" s="2"/>
      <c r="I1336" s="2"/>
      <c r="J1336" s="2"/>
    </row>
    <row r="1337" spans="6:10" ht="12.75">
      <c r="F1337" s="2"/>
      <c r="G1337" s="2"/>
      <c r="H1337" s="2"/>
      <c r="I1337" s="2"/>
      <c r="J1337" s="2"/>
    </row>
    <row r="1338" spans="6:10" ht="12.75">
      <c r="F1338" s="2"/>
      <c r="G1338" s="2"/>
      <c r="H1338" s="2"/>
      <c r="I1338" s="2"/>
      <c r="J1338" s="2"/>
    </row>
    <row r="1339" spans="6:10" ht="12.75">
      <c r="F1339" s="2"/>
      <c r="G1339" s="2"/>
      <c r="H1339" s="2"/>
      <c r="I1339" s="2"/>
      <c r="J1339" s="2"/>
    </row>
    <row r="1340" spans="6:10" ht="12.75">
      <c r="F1340" s="2"/>
      <c r="G1340" s="2"/>
      <c r="H1340" s="2"/>
      <c r="I1340" s="2"/>
      <c r="J1340" s="2"/>
    </row>
    <row r="1341" spans="6:10" ht="12.75">
      <c r="F1341" s="2"/>
      <c r="G1341" s="2"/>
      <c r="H1341" s="2"/>
      <c r="I1341" s="2"/>
      <c r="J1341" s="2"/>
    </row>
    <row r="1342" spans="6:10" ht="12.75">
      <c r="F1342" s="2"/>
      <c r="G1342" s="2"/>
      <c r="H1342" s="2"/>
      <c r="I1342" s="2"/>
      <c r="J1342" s="2"/>
    </row>
    <row r="1343" spans="6:10" ht="12.75">
      <c r="F1343" s="2"/>
      <c r="G1343" s="2"/>
      <c r="H1343" s="2"/>
      <c r="I1343" s="2"/>
      <c r="J1343" s="2"/>
    </row>
    <row r="1344" spans="6:10" ht="12.75">
      <c r="F1344" s="2"/>
      <c r="G1344" s="2"/>
      <c r="H1344" s="2"/>
      <c r="I1344" s="2"/>
      <c r="J1344" s="2"/>
    </row>
    <row r="1345" spans="6:10" ht="12.75">
      <c r="F1345" s="2"/>
      <c r="G1345" s="2"/>
      <c r="H1345" s="2"/>
      <c r="I1345" s="2"/>
      <c r="J1345" s="2"/>
    </row>
    <row r="1346" spans="6:10" ht="12.75">
      <c r="F1346" s="2"/>
      <c r="G1346" s="2"/>
      <c r="H1346" s="2"/>
      <c r="I1346" s="2"/>
      <c r="J1346" s="2"/>
    </row>
    <row r="1347" spans="6:10" ht="12.75">
      <c r="F1347" s="2"/>
      <c r="G1347" s="2"/>
      <c r="H1347" s="2"/>
      <c r="I1347" s="2"/>
      <c r="J1347" s="2"/>
    </row>
    <row r="1348" spans="6:10" ht="12.75">
      <c r="F1348" s="2"/>
      <c r="G1348" s="2"/>
      <c r="H1348" s="2"/>
      <c r="I1348" s="2"/>
      <c r="J1348" s="2"/>
    </row>
    <row r="1349" spans="6:10" ht="12.75">
      <c r="F1349" s="2"/>
      <c r="G1349" s="2"/>
      <c r="H1349" s="2"/>
      <c r="I1349" s="2"/>
      <c r="J1349" s="2"/>
    </row>
    <row r="1350" spans="6:10" ht="12.75">
      <c r="F1350" s="2"/>
      <c r="G1350" s="2"/>
      <c r="H1350" s="2"/>
      <c r="I1350" s="2"/>
      <c r="J1350" s="2"/>
    </row>
    <row r="1351" spans="6:10" ht="12.75">
      <c r="F1351" s="2"/>
      <c r="G1351" s="2"/>
      <c r="H1351" s="2"/>
      <c r="I1351" s="2"/>
      <c r="J1351" s="2"/>
    </row>
    <row r="1352" spans="6:10" ht="12.75">
      <c r="F1352" s="2"/>
      <c r="G1352" s="2"/>
      <c r="H1352" s="2"/>
      <c r="I1352" s="2"/>
      <c r="J1352" s="2"/>
    </row>
    <row r="1353" spans="6:10" ht="12.75">
      <c r="F1353" s="2"/>
      <c r="G1353" s="2"/>
      <c r="H1353" s="2"/>
      <c r="I1353" s="2"/>
      <c r="J1353" s="2"/>
    </row>
    <row r="1354" spans="6:10" ht="12.75">
      <c r="F1354" s="2"/>
      <c r="G1354" s="2"/>
      <c r="H1354" s="2"/>
      <c r="I1354" s="2"/>
      <c r="J1354" s="2"/>
    </row>
    <row r="1355" spans="6:10" ht="12.75">
      <c r="F1355" s="2"/>
      <c r="G1355" s="2"/>
      <c r="H1355" s="2"/>
      <c r="I1355" s="2"/>
      <c r="J1355" s="2"/>
    </row>
    <row r="1356" spans="6:10" ht="12.75">
      <c r="F1356" s="2"/>
      <c r="G1356" s="2"/>
      <c r="H1356" s="2"/>
      <c r="I1356" s="2"/>
      <c r="J1356" s="2"/>
    </row>
    <row r="1357" spans="6:10" ht="12.75">
      <c r="F1357" s="2"/>
      <c r="G1357" s="2"/>
      <c r="H1357" s="2"/>
      <c r="I1357" s="2"/>
      <c r="J1357" s="2"/>
    </row>
    <row r="1358" spans="6:10" ht="12.75">
      <c r="F1358" s="2"/>
      <c r="G1358" s="2"/>
      <c r="H1358" s="2"/>
      <c r="I1358" s="2"/>
      <c r="J1358" s="2"/>
    </row>
    <row r="1359" spans="6:10" ht="12.75">
      <c r="F1359" s="2"/>
      <c r="G1359" s="2"/>
      <c r="H1359" s="2"/>
      <c r="I1359" s="2"/>
      <c r="J1359" s="2"/>
    </row>
    <row r="1360" spans="6:10" ht="12.75">
      <c r="F1360" s="2"/>
      <c r="G1360" s="2"/>
      <c r="H1360" s="2"/>
      <c r="I1360" s="2"/>
      <c r="J1360" s="2"/>
    </row>
    <row r="1361" spans="6:10" ht="12.75">
      <c r="F1361" s="2"/>
      <c r="G1361" s="2"/>
      <c r="H1361" s="2"/>
      <c r="I1361" s="2"/>
      <c r="J1361" s="2"/>
    </row>
    <row r="1362" spans="6:10" ht="12.75">
      <c r="F1362" s="2"/>
      <c r="G1362" s="2"/>
      <c r="H1362" s="2"/>
      <c r="I1362" s="2"/>
      <c r="J1362" s="2"/>
    </row>
    <row r="1363" spans="6:10" ht="12.75">
      <c r="F1363" s="2"/>
      <c r="G1363" s="2"/>
      <c r="H1363" s="2"/>
      <c r="I1363" s="2"/>
      <c r="J1363" s="2"/>
    </row>
    <row r="1364" spans="6:10" ht="12.75">
      <c r="F1364" s="2"/>
      <c r="G1364" s="2"/>
      <c r="H1364" s="2"/>
      <c r="I1364" s="2"/>
      <c r="J1364" s="2"/>
    </row>
    <row r="1365" spans="6:10" ht="12.75">
      <c r="F1365" s="2"/>
      <c r="G1365" s="2"/>
      <c r="H1365" s="2"/>
      <c r="I1365" s="2"/>
      <c r="J1365" s="2"/>
    </row>
    <row r="1366" spans="6:10" ht="12.75">
      <c r="F1366" s="2"/>
      <c r="G1366" s="2"/>
      <c r="H1366" s="2"/>
      <c r="I1366" s="2"/>
      <c r="J1366" s="2"/>
    </row>
    <row r="1367" spans="6:10" ht="12.75">
      <c r="F1367" s="2"/>
      <c r="G1367" s="2"/>
      <c r="H1367" s="2"/>
      <c r="I1367" s="2"/>
      <c r="J1367" s="2"/>
    </row>
    <row r="1368" spans="6:10" ht="12.75">
      <c r="F1368" s="2"/>
      <c r="G1368" s="2"/>
      <c r="H1368" s="2"/>
      <c r="I1368" s="2"/>
      <c r="J1368" s="2"/>
    </row>
    <row r="1369" spans="6:10" ht="12.75">
      <c r="F1369" s="2"/>
      <c r="G1369" s="2"/>
      <c r="H1369" s="2"/>
      <c r="I1369" s="2"/>
      <c r="J1369" s="2"/>
    </row>
    <row r="1370" spans="6:10" ht="12.75">
      <c r="F1370" s="2"/>
      <c r="G1370" s="2"/>
      <c r="H1370" s="2"/>
      <c r="I1370" s="2"/>
      <c r="J1370" s="2"/>
    </row>
    <row r="1371" spans="6:10" ht="12.75">
      <c r="F1371" s="2"/>
      <c r="G1371" s="2"/>
      <c r="H1371" s="2"/>
      <c r="I1371" s="2"/>
      <c r="J1371" s="2"/>
    </row>
    <row r="1372" spans="6:10" ht="12.75">
      <c r="F1372" s="2"/>
      <c r="G1372" s="2"/>
      <c r="H1372" s="2"/>
      <c r="I1372" s="2"/>
      <c r="J1372" s="2"/>
    </row>
    <row r="1373" spans="6:10" ht="12.75">
      <c r="F1373" s="2"/>
      <c r="G1373" s="2"/>
      <c r="H1373" s="2"/>
      <c r="I1373" s="2"/>
      <c r="J1373" s="2"/>
    </row>
    <row r="1374" spans="6:10" ht="12.75">
      <c r="F1374" s="2"/>
      <c r="G1374" s="2"/>
      <c r="H1374" s="2"/>
      <c r="I1374" s="2"/>
      <c r="J1374" s="2"/>
    </row>
    <row r="1375" spans="6:10" ht="12.75">
      <c r="F1375" s="2"/>
      <c r="G1375" s="2"/>
      <c r="H1375" s="2"/>
      <c r="I1375" s="2"/>
      <c r="J1375" s="2"/>
    </row>
    <row r="1376" spans="6:10" ht="12.75">
      <c r="F1376" s="2"/>
      <c r="G1376" s="2"/>
      <c r="H1376" s="2"/>
      <c r="I1376" s="2"/>
      <c r="J1376" s="2"/>
    </row>
    <row r="1377" spans="6:10" ht="12.75">
      <c r="F1377" s="2"/>
      <c r="G1377" s="2"/>
      <c r="H1377" s="2"/>
      <c r="I1377" s="2"/>
      <c r="J1377" s="2"/>
    </row>
    <row r="1378" spans="6:10" ht="12.75">
      <c r="F1378" s="2"/>
      <c r="G1378" s="2"/>
      <c r="H1378" s="2"/>
      <c r="I1378" s="2"/>
      <c r="J1378" s="2"/>
    </row>
    <row r="1379" spans="6:10" ht="12.75">
      <c r="F1379" s="2"/>
      <c r="G1379" s="2"/>
      <c r="H1379" s="2"/>
      <c r="I1379" s="2"/>
      <c r="J1379" s="2"/>
    </row>
    <row r="1380" spans="6:10" ht="12.75">
      <c r="F1380" s="2"/>
      <c r="G1380" s="2"/>
      <c r="H1380" s="2"/>
      <c r="I1380" s="2"/>
      <c r="J1380" s="2"/>
    </row>
    <row r="1381" spans="6:10" ht="12.75">
      <c r="F1381" s="2"/>
      <c r="G1381" s="2"/>
      <c r="H1381" s="2"/>
      <c r="I1381" s="2"/>
      <c r="J1381" s="2"/>
    </row>
    <row r="1382" spans="6:10" ht="12.75">
      <c r="F1382" s="2"/>
      <c r="G1382" s="2"/>
      <c r="H1382" s="2"/>
      <c r="I1382" s="2"/>
      <c r="J1382" s="2"/>
    </row>
    <row r="1383" spans="6:10" ht="12.75">
      <c r="F1383" s="2"/>
      <c r="G1383" s="2"/>
      <c r="H1383" s="2"/>
      <c r="I1383" s="2"/>
      <c r="J1383" s="2"/>
    </row>
    <row r="1384" spans="6:10" ht="12.75">
      <c r="F1384" s="2"/>
      <c r="G1384" s="2"/>
      <c r="H1384" s="2"/>
      <c r="I1384" s="2"/>
      <c r="J1384" s="2"/>
    </row>
    <row r="1385" spans="6:10" ht="12.75">
      <c r="F1385" s="2"/>
      <c r="G1385" s="2"/>
      <c r="H1385" s="2"/>
      <c r="I1385" s="2"/>
      <c r="J1385" s="2"/>
    </row>
    <row r="1386" spans="6:10" ht="12.75">
      <c r="F1386" s="2"/>
      <c r="G1386" s="2"/>
      <c r="H1386" s="2"/>
      <c r="I1386" s="2"/>
      <c r="J1386" s="2"/>
    </row>
    <row r="1387" spans="6:10" ht="12.75">
      <c r="F1387" s="2"/>
      <c r="G1387" s="2"/>
      <c r="H1387" s="2"/>
      <c r="I1387" s="2"/>
      <c r="J1387" s="2"/>
    </row>
    <row r="1388" spans="6:10" ht="12.75">
      <c r="F1388" s="2"/>
      <c r="G1388" s="2"/>
      <c r="H1388" s="2"/>
      <c r="I1388" s="2"/>
      <c r="J1388" s="2"/>
    </row>
    <row r="1389" spans="6:10" ht="12.75">
      <c r="F1389" s="2"/>
      <c r="G1389" s="2"/>
      <c r="H1389" s="2"/>
      <c r="I1389" s="2"/>
      <c r="J1389" s="2"/>
    </row>
    <row r="1390" spans="6:10" ht="12.75">
      <c r="F1390" s="2"/>
      <c r="G1390" s="2"/>
      <c r="H1390" s="2"/>
      <c r="I1390" s="2"/>
      <c r="J1390" s="2"/>
    </row>
    <row r="1391" spans="6:10" ht="12.75">
      <c r="F1391" s="2"/>
      <c r="G1391" s="2"/>
      <c r="H1391" s="2"/>
      <c r="I1391" s="2"/>
      <c r="J1391" s="2"/>
    </row>
    <row r="1392" spans="6:10" ht="12.75">
      <c r="F1392" s="2"/>
      <c r="G1392" s="2"/>
      <c r="H1392" s="2"/>
      <c r="I1392" s="2"/>
      <c r="J1392" s="2"/>
    </row>
    <row r="1393" spans="6:10" ht="12.75">
      <c r="F1393" s="2"/>
      <c r="G1393" s="2"/>
      <c r="H1393" s="2"/>
      <c r="I1393" s="2"/>
      <c r="J1393" s="2"/>
    </row>
    <row r="1394" spans="6:10" ht="12.75">
      <c r="F1394" s="2"/>
      <c r="G1394" s="2"/>
      <c r="H1394" s="2"/>
      <c r="I1394" s="2"/>
      <c r="J1394" s="2"/>
    </row>
    <row r="1395" spans="6:10" ht="12.75">
      <c r="F1395" s="2"/>
      <c r="G1395" s="2"/>
      <c r="H1395" s="2"/>
      <c r="I1395" s="2"/>
      <c r="J1395" s="2"/>
    </row>
    <row r="1396" spans="6:10" ht="12.75">
      <c r="F1396" s="2"/>
      <c r="G1396" s="2"/>
      <c r="H1396" s="2"/>
      <c r="I1396" s="2"/>
      <c r="J1396" s="2"/>
    </row>
    <row r="1397" spans="6:10" ht="12.75">
      <c r="F1397" s="2"/>
      <c r="G1397" s="2"/>
      <c r="H1397" s="2"/>
      <c r="I1397" s="2"/>
      <c r="J1397" s="2"/>
    </row>
    <row r="1398" spans="6:10" ht="12.75">
      <c r="F1398" s="2"/>
      <c r="G1398" s="2"/>
      <c r="H1398" s="2"/>
      <c r="I1398" s="2"/>
      <c r="J1398" s="2"/>
    </row>
    <row r="1399" spans="6:10" ht="12.75">
      <c r="F1399" s="2"/>
      <c r="G1399" s="2"/>
      <c r="H1399" s="2"/>
      <c r="I1399" s="2"/>
      <c r="J1399" s="2"/>
    </row>
    <row r="1400" spans="6:10" ht="12.75">
      <c r="F1400" s="2"/>
      <c r="G1400" s="2"/>
      <c r="H1400" s="2"/>
      <c r="I1400" s="2"/>
      <c r="J1400" s="2"/>
    </row>
    <row r="1401" spans="6:10" ht="12.75">
      <c r="F1401" s="2"/>
      <c r="G1401" s="2"/>
      <c r="H1401" s="2"/>
      <c r="I1401" s="2"/>
      <c r="J1401" s="2"/>
    </row>
    <row r="1402" spans="6:10" ht="12.75">
      <c r="F1402" s="2"/>
      <c r="G1402" s="2"/>
      <c r="H1402" s="2"/>
      <c r="I1402" s="2"/>
      <c r="J1402" s="2"/>
    </row>
    <row r="1403" spans="6:10" ht="12.75">
      <c r="F1403" s="2"/>
      <c r="G1403" s="2"/>
      <c r="H1403" s="2"/>
      <c r="I1403" s="2"/>
      <c r="J1403" s="2"/>
    </row>
    <row r="1404" spans="6:10" ht="12.75">
      <c r="F1404" s="2"/>
      <c r="G1404" s="2"/>
      <c r="H1404" s="2"/>
      <c r="I1404" s="2"/>
      <c r="J1404" s="2"/>
    </row>
    <row r="1405" spans="6:10" ht="12.75">
      <c r="F1405" s="2"/>
      <c r="G1405" s="2"/>
      <c r="H1405" s="2"/>
      <c r="I1405" s="2"/>
      <c r="J1405" s="2"/>
    </row>
    <row r="1406" spans="6:10" ht="12.75">
      <c r="F1406" s="2"/>
      <c r="G1406" s="2"/>
      <c r="H1406" s="2"/>
      <c r="I1406" s="2"/>
      <c r="J1406" s="2"/>
    </row>
    <row r="1407" spans="6:10" ht="12.75">
      <c r="F1407" s="2"/>
      <c r="G1407" s="2"/>
      <c r="H1407" s="2"/>
      <c r="I1407" s="2"/>
      <c r="J1407" s="2"/>
    </row>
    <row r="1408" spans="6:10" ht="12.75">
      <c r="F1408" s="2"/>
      <c r="G1408" s="2"/>
      <c r="H1408" s="2"/>
      <c r="I1408" s="2"/>
      <c r="J1408" s="2"/>
    </row>
    <row r="1409" spans="6:10" ht="12.75">
      <c r="F1409" s="2"/>
      <c r="G1409" s="2"/>
      <c r="H1409" s="2"/>
      <c r="I1409" s="2"/>
      <c r="J1409" s="2"/>
    </row>
    <row r="1410" spans="6:10" ht="12.75">
      <c r="F1410" s="2"/>
      <c r="G1410" s="2"/>
      <c r="H1410" s="2"/>
      <c r="I1410" s="2"/>
      <c r="J1410" s="2"/>
    </row>
    <row r="1411" spans="6:10" ht="12.75">
      <c r="F1411" s="2"/>
      <c r="G1411" s="2"/>
      <c r="H1411" s="2"/>
      <c r="I1411" s="2"/>
      <c r="J1411" s="2"/>
    </row>
    <row r="1412" spans="6:10" ht="12.75">
      <c r="F1412" s="2"/>
      <c r="G1412" s="2"/>
      <c r="H1412" s="2"/>
      <c r="I1412" s="2"/>
      <c r="J1412" s="2"/>
    </row>
    <row r="1413" spans="6:10" ht="12.75">
      <c r="F1413" s="2"/>
      <c r="G1413" s="2"/>
      <c r="H1413" s="2"/>
      <c r="I1413" s="2"/>
      <c r="J1413" s="2"/>
    </row>
    <row r="1414" spans="6:10" ht="12.75">
      <c r="F1414" s="2"/>
      <c r="G1414" s="2"/>
      <c r="H1414" s="2"/>
      <c r="I1414" s="2"/>
      <c r="J1414" s="2"/>
    </row>
    <row r="1415" spans="6:10" ht="12.75">
      <c r="F1415" s="2"/>
      <c r="G1415" s="2"/>
      <c r="H1415" s="2"/>
      <c r="I1415" s="2"/>
      <c r="J1415" s="2"/>
    </row>
    <row r="1416" spans="6:10" ht="12.75">
      <c r="F1416" s="2"/>
      <c r="G1416" s="2"/>
      <c r="H1416" s="2"/>
      <c r="I1416" s="2"/>
      <c r="J1416" s="2"/>
    </row>
    <row r="1417" spans="6:10" ht="12.75">
      <c r="F1417" s="2"/>
      <c r="G1417" s="2"/>
      <c r="H1417" s="2"/>
      <c r="I1417" s="2"/>
      <c r="J1417" s="2"/>
    </row>
    <row r="1418" spans="6:10" ht="12.75">
      <c r="F1418" s="2"/>
      <c r="G1418" s="2"/>
      <c r="H1418" s="2"/>
      <c r="I1418" s="2"/>
      <c r="J1418" s="2"/>
    </row>
    <row r="1419" spans="6:10" ht="12.75">
      <c r="F1419" s="2"/>
      <c r="G1419" s="2"/>
      <c r="H1419" s="2"/>
      <c r="I1419" s="2"/>
      <c r="J1419" s="2"/>
    </row>
    <row r="1420" spans="6:10" ht="12.75">
      <c r="F1420" s="2"/>
      <c r="G1420" s="2"/>
      <c r="H1420" s="2"/>
      <c r="I1420" s="2"/>
      <c r="J1420" s="2"/>
    </row>
    <row r="1421" spans="6:10" ht="12.75">
      <c r="F1421" s="2"/>
      <c r="G1421" s="2"/>
      <c r="H1421" s="2"/>
      <c r="I1421" s="2"/>
      <c r="J1421" s="2"/>
    </row>
    <row r="1422" spans="6:10" ht="12.75">
      <c r="F1422" s="2"/>
      <c r="G1422" s="2"/>
      <c r="H1422" s="2"/>
      <c r="I1422" s="2"/>
      <c r="J1422" s="2"/>
    </row>
    <row r="1423" spans="6:10" ht="12.75">
      <c r="F1423" s="2"/>
      <c r="G1423" s="2"/>
      <c r="H1423" s="2"/>
      <c r="I1423" s="2"/>
      <c r="J1423" s="2"/>
    </row>
    <row r="1424" spans="6:10" ht="12.75">
      <c r="F1424" s="2"/>
      <c r="G1424" s="2"/>
      <c r="H1424" s="2"/>
      <c r="I1424" s="2"/>
      <c r="J1424" s="2"/>
    </row>
    <row r="1425" spans="6:10" ht="12.75">
      <c r="F1425" s="2"/>
      <c r="G1425" s="2"/>
      <c r="H1425" s="2"/>
      <c r="I1425" s="2"/>
      <c r="J1425" s="2"/>
    </row>
    <row r="1426" spans="6:10" ht="12.75">
      <c r="F1426" s="2"/>
      <c r="G1426" s="2"/>
      <c r="H1426" s="2"/>
      <c r="I1426" s="2"/>
      <c r="J1426" s="2"/>
    </row>
    <row r="1427" spans="6:10" ht="12.75">
      <c r="F1427" s="2"/>
      <c r="G1427" s="2"/>
      <c r="H1427" s="2"/>
      <c r="I1427" s="2"/>
      <c r="J1427" s="2"/>
    </row>
    <row r="1428" spans="6:10" ht="12.75">
      <c r="F1428" s="2"/>
      <c r="G1428" s="2"/>
      <c r="H1428" s="2"/>
      <c r="I1428" s="2"/>
      <c r="J1428" s="2"/>
    </row>
    <row r="1429" spans="6:10" ht="12.75">
      <c r="F1429" s="2"/>
      <c r="G1429" s="2"/>
      <c r="H1429" s="2"/>
      <c r="I1429" s="2"/>
      <c r="J1429" s="2"/>
    </row>
    <row r="1430" spans="6:10" ht="12.75">
      <c r="F1430" s="2"/>
      <c r="G1430" s="2"/>
      <c r="H1430" s="2"/>
      <c r="I1430" s="2"/>
      <c r="J1430" s="2"/>
    </row>
    <row r="1431" spans="6:10" ht="12.75">
      <c r="F1431" s="2"/>
      <c r="G1431" s="2"/>
      <c r="H1431" s="2"/>
      <c r="I1431" s="2"/>
      <c r="J1431" s="2"/>
    </row>
    <row r="1432" spans="6:10" ht="12.75">
      <c r="F1432" s="2"/>
      <c r="G1432" s="2"/>
      <c r="H1432" s="2"/>
      <c r="I1432" s="2"/>
      <c r="J1432" s="2"/>
    </row>
    <row r="1433" spans="6:10" ht="12.75">
      <c r="F1433" s="2"/>
      <c r="G1433" s="2"/>
      <c r="H1433" s="2"/>
      <c r="I1433" s="2"/>
      <c r="J1433" s="2"/>
    </row>
    <row r="1434" spans="6:10" ht="12.75">
      <c r="F1434" s="2"/>
      <c r="G1434" s="2"/>
      <c r="H1434" s="2"/>
      <c r="I1434" s="2"/>
      <c r="J1434" s="2"/>
    </row>
    <row r="1435" spans="6:10" ht="12.75">
      <c r="F1435" s="2"/>
      <c r="G1435" s="2"/>
      <c r="H1435" s="2"/>
      <c r="I1435" s="2"/>
      <c r="J1435" s="2"/>
    </row>
    <row r="1436" spans="6:10" ht="12.75">
      <c r="F1436" s="2"/>
      <c r="G1436" s="2"/>
      <c r="H1436" s="2"/>
      <c r="I1436" s="2"/>
      <c r="J1436" s="2"/>
    </row>
    <row r="1437" spans="6:10" ht="12.75">
      <c r="F1437" s="2"/>
      <c r="G1437" s="2"/>
      <c r="H1437" s="2"/>
      <c r="I1437" s="2"/>
      <c r="J1437" s="2"/>
    </row>
    <row r="1438" spans="6:10" ht="12.75">
      <c r="F1438" s="2"/>
      <c r="G1438" s="2"/>
      <c r="H1438" s="2"/>
      <c r="I1438" s="2"/>
      <c r="J1438" s="2"/>
    </row>
    <row r="1439" spans="6:10" ht="12.75">
      <c r="F1439" s="2"/>
      <c r="G1439" s="2"/>
      <c r="H1439" s="2"/>
      <c r="I1439" s="2"/>
      <c r="J1439" s="2"/>
    </row>
    <row r="1440" spans="6:10" ht="12.75">
      <c r="F1440" s="2"/>
      <c r="G1440" s="2"/>
      <c r="H1440" s="2"/>
      <c r="I1440" s="2"/>
      <c r="J1440" s="2"/>
    </row>
    <row r="1441" spans="6:10" ht="12.75">
      <c r="F1441" s="2"/>
      <c r="G1441" s="2"/>
      <c r="H1441" s="2"/>
      <c r="I1441" s="2"/>
      <c r="J1441" s="2"/>
    </row>
    <row r="1442" spans="6:10" ht="12.75">
      <c r="F1442" s="2"/>
      <c r="G1442" s="2"/>
      <c r="H1442" s="2"/>
      <c r="I1442" s="2"/>
      <c r="J1442" s="2"/>
    </row>
    <row r="1443" spans="6:10" ht="12.75">
      <c r="F1443" s="2"/>
      <c r="G1443" s="2"/>
      <c r="H1443" s="2"/>
      <c r="I1443" s="2"/>
      <c r="J1443" s="2"/>
    </row>
    <row r="1444" spans="6:10" ht="12.75">
      <c r="F1444" s="2"/>
      <c r="G1444" s="2"/>
      <c r="H1444" s="2"/>
      <c r="I1444" s="2"/>
      <c r="J1444" s="2"/>
    </row>
    <row r="1445" spans="6:10" ht="12.75">
      <c r="F1445" s="2"/>
      <c r="G1445" s="2"/>
      <c r="H1445" s="2"/>
      <c r="I1445" s="2"/>
      <c r="J1445" s="2"/>
    </row>
    <row r="1446" spans="6:10" ht="12.75">
      <c r="F1446" s="2"/>
      <c r="G1446" s="2"/>
      <c r="H1446" s="2"/>
      <c r="I1446" s="2"/>
      <c r="J1446" s="2"/>
    </row>
    <row r="1447" spans="6:10" ht="12.75">
      <c r="F1447" s="2"/>
      <c r="G1447" s="2"/>
      <c r="H1447" s="2"/>
      <c r="I1447" s="2"/>
      <c r="J1447" s="2"/>
    </row>
    <row r="1448" spans="6:10" ht="12.75">
      <c r="F1448" s="2"/>
      <c r="G1448" s="2"/>
      <c r="H1448" s="2"/>
      <c r="I1448" s="2"/>
      <c r="J1448" s="2"/>
    </row>
    <row r="1449" spans="6:10" ht="12.75">
      <c r="F1449" s="2"/>
      <c r="G1449" s="2"/>
      <c r="H1449" s="2"/>
      <c r="I1449" s="2"/>
      <c r="J1449" s="2"/>
    </row>
    <row r="1450" spans="6:10" ht="12.75">
      <c r="F1450" s="2"/>
      <c r="G1450" s="2"/>
      <c r="H1450" s="2"/>
      <c r="I1450" s="2"/>
      <c r="J1450" s="2"/>
    </row>
    <row r="1451" spans="6:10" ht="12.75">
      <c r="F1451" s="2"/>
      <c r="G1451" s="2"/>
      <c r="H1451" s="2"/>
      <c r="I1451" s="2"/>
      <c r="J1451" s="2"/>
    </row>
    <row r="1452" spans="6:10" ht="12.75">
      <c r="F1452" s="2"/>
      <c r="G1452" s="2"/>
      <c r="H1452" s="2"/>
      <c r="I1452" s="2"/>
      <c r="J1452" s="2"/>
    </row>
    <row r="1453" spans="6:10" ht="12.75">
      <c r="F1453" s="2"/>
      <c r="G1453" s="2"/>
      <c r="H1453" s="2"/>
      <c r="I1453" s="2"/>
      <c r="J1453" s="2"/>
    </row>
    <row r="1454" spans="6:10" ht="12.75">
      <c r="F1454" s="2"/>
      <c r="G1454" s="2"/>
      <c r="H1454" s="2"/>
      <c r="I1454" s="2"/>
      <c r="J1454" s="2"/>
    </row>
    <row r="1455" spans="6:10" ht="12.75">
      <c r="F1455" s="2"/>
      <c r="G1455" s="2"/>
      <c r="H1455" s="2"/>
      <c r="I1455" s="2"/>
      <c r="J1455" s="2"/>
    </row>
    <row r="1456" spans="6:10" ht="12.75">
      <c r="F1456" s="2"/>
      <c r="G1456" s="2"/>
      <c r="H1456" s="2"/>
      <c r="I1456" s="2"/>
      <c r="J1456" s="2"/>
    </row>
    <row r="1457" spans="6:10" ht="12.75">
      <c r="F1457" s="2"/>
      <c r="G1457" s="2"/>
      <c r="H1457" s="2"/>
      <c r="I1457" s="2"/>
      <c r="J1457" s="2"/>
    </row>
    <row r="1458" spans="6:10" ht="12.75">
      <c r="F1458" s="2"/>
      <c r="G1458" s="2"/>
      <c r="H1458" s="2"/>
      <c r="I1458" s="2"/>
      <c r="J1458" s="2"/>
    </row>
    <row r="1459" spans="6:10" ht="12.75">
      <c r="F1459" s="2"/>
      <c r="G1459" s="2"/>
      <c r="H1459" s="2"/>
      <c r="I1459" s="2"/>
      <c r="J1459" s="2"/>
    </row>
    <row r="1460" spans="6:10" ht="12.75">
      <c r="F1460" s="2"/>
      <c r="G1460" s="2"/>
      <c r="H1460" s="2"/>
      <c r="I1460" s="2"/>
      <c r="J1460" s="2"/>
    </row>
    <row r="1461" spans="6:10" ht="12.75">
      <c r="F1461" s="2"/>
      <c r="G1461" s="2"/>
      <c r="H1461" s="2"/>
      <c r="I1461" s="2"/>
      <c r="J1461" s="2"/>
    </row>
    <row r="1462" spans="6:10" ht="12.75">
      <c r="F1462" s="2"/>
      <c r="G1462" s="2"/>
      <c r="H1462" s="2"/>
      <c r="I1462" s="2"/>
      <c r="J1462" s="2"/>
    </row>
    <row r="1463" spans="6:10" ht="12.75">
      <c r="F1463" s="2"/>
      <c r="G1463" s="2"/>
      <c r="H1463" s="2"/>
      <c r="I1463" s="2"/>
      <c r="J1463" s="2"/>
    </row>
    <row r="1464" spans="6:10" ht="12.75">
      <c r="F1464" s="2"/>
      <c r="G1464" s="2"/>
      <c r="H1464" s="2"/>
      <c r="I1464" s="2"/>
      <c r="J1464" s="2"/>
    </row>
    <row r="1465" spans="6:10" ht="12.75">
      <c r="F1465" s="2"/>
      <c r="G1465" s="2"/>
      <c r="H1465" s="2"/>
      <c r="I1465" s="2"/>
      <c r="J1465" s="2"/>
    </row>
    <row r="1466" spans="6:10" ht="12.75">
      <c r="F1466" s="2"/>
      <c r="G1466" s="2"/>
      <c r="H1466" s="2"/>
      <c r="I1466" s="2"/>
      <c r="J1466" s="2"/>
    </row>
    <row r="1467" spans="6:10" ht="12.75">
      <c r="F1467" s="2"/>
      <c r="G1467" s="2"/>
      <c r="H1467" s="2"/>
      <c r="I1467" s="2"/>
      <c r="J1467" s="2"/>
    </row>
    <row r="1468" spans="6:10" ht="12.75">
      <c r="F1468" s="2"/>
      <c r="G1468" s="2"/>
      <c r="H1468" s="2"/>
      <c r="I1468" s="2"/>
      <c r="J1468" s="2"/>
    </row>
    <row r="1469" spans="6:10" ht="12.75">
      <c r="F1469" s="2"/>
      <c r="G1469" s="2"/>
      <c r="H1469" s="2"/>
      <c r="I1469" s="2"/>
      <c r="J1469" s="2"/>
    </row>
    <row r="1470" spans="6:10" ht="12.75">
      <c r="F1470" s="2"/>
      <c r="G1470" s="2"/>
      <c r="H1470" s="2"/>
      <c r="I1470" s="2"/>
      <c r="J1470" s="2"/>
    </row>
    <row r="1471" spans="6:10" ht="12.75">
      <c r="F1471" s="2"/>
      <c r="G1471" s="2"/>
      <c r="H1471" s="2"/>
      <c r="I1471" s="2"/>
      <c r="J1471" s="2"/>
    </row>
    <row r="1472" spans="6:10" ht="12.75">
      <c r="F1472" s="2"/>
      <c r="G1472" s="2"/>
      <c r="H1472" s="2"/>
      <c r="I1472" s="2"/>
      <c r="J1472" s="2"/>
    </row>
    <row r="1473" spans="6:10" ht="12.75">
      <c r="F1473" s="2"/>
      <c r="G1473" s="2"/>
      <c r="H1473" s="2"/>
      <c r="I1473" s="2"/>
      <c r="J1473" s="2"/>
    </row>
    <row r="1474" spans="6:10" ht="12.75">
      <c r="F1474" s="2"/>
      <c r="G1474" s="2"/>
      <c r="H1474" s="2"/>
      <c r="I1474" s="2"/>
      <c r="J1474" s="2"/>
    </row>
    <row r="1475" spans="6:10" ht="12.75">
      <c r="F1475" s="2"/>
      <c r="G1475" s="2"/>
      <c r="H1475" s="2"/>
      <c r="I1475" s="2"/>
      <c r="J1475" s="2"/>
    </row>
    <row r="1476" spans="6:10" ht="12.75">
      <c r="F1476" s="2"/>
      <c r="G1476" s="2"/>
      <c r="H1476" s="2"/>
      <c r="I1476" s="2"/>
      <c r="J1476" s="2"/>
    </row>
    <row r="1477" spans="6:10" ht="12.75">
      <c r="F1477" s="2"/>
      <c r="G1477" s="2"/>
      <c r="H1477" s="2"/>
      <c r="I1477" s="2"/>
      <c r="J1477" s="2"/>
    </row>
    <row r="1478" spans="6:10" ht="12.75">
      <c r="F1478" s="2"/>
      <c r="G1478" s="2"/>
      <c r="H1478" s="2"/>
      <c r="I1478" s="2"/>
      <c r="J1478" s="2"/>
    </row>
    <row r="1479" spans="6:10" ht="12.75">
      <c r="F1479" s="2"/>
      <c r="G1479" s="2"/>
      <c r="H1479" s="2"/>
      <c r="I1479" s="2"/>
      <c r="J1479" s="2"/>
    </row>
    <row r="1480" spans="6:10" ht="12.75">
      <c r="F1480" s="2"/>
      <c r="G1480" s="2"/>
      <c r="H1480" s="2"/>
      <c r="I1480" s="2"/>
      <c r="J1480" s="2"/>
    </row>
    <row r="1481" spans="6:10" ht="12.75">
      <c r="F1481" s="2"/>
      <c r="G1481" s="2"/>
      <c r="H1481" s="2"/>
      <c r="I1481" s="2"/>
      <c r="J1481" s="2"/>
    </row>
    <row r="1482" spans="6:10" ht="12.75">
      <c r="F1482" s="2"/>
      <c r="G1482" s="2"/>
      <c r="H1482" s="2"/>
      <c r="I1482" s="2"/>
      <c r="J1482" s="2"/>
    </row>
    <row r="1483" spans="6:10" ht="12.75">
      <c r="F1483" s="2"/>
      <c r="G1483" s="2"/>
      <c r="H1483" s="2"/>
      <c r="I1483" s="2"/>
      <c r="J1483" s="2"/>
    </row>
    <row r="1484" spans="6:10" ht="12.75">
      <c r="F1484" s="2"/>
      <c r="G1484" s="2"/>
      <c r="H1484" s="2"/>
      <c r="I1484" s="2"/>
      <c r="J1484" s="2"/>
    </row>
    <row r="1485" spans="6:10" ht="12.75">
      <c r="F1485" s="2"/>
      <c r="G1485" s="2"/>
      <c r="H1485" s="2"/>
      <c r="I1485" s="2"/>
      <c r="J1485" s="2"/>
    </row>
    <row r="1486" spans="6:10" ht="12.75">
      <c r="F1486" s="2"/>
      <c r="G1486" s="2"/>
      <c r="H1486" s="2"/>
      <c r="I1486" s="2"/>
      <c r="J1486" s="2"/>
    </row>
    <row r="1487" spans="6:10" ht="12.75">
      <c r="F1487" s="2"/>
      <c r="G1487" s="2"/>
      <c r="H1487" s="2"/>
      <c r="I1487" s="2"/>
      <c r="J1487" s="2"/>
    </row>
    <row r="1488" spans="6:10" ht="12.75">
      <c r="F1488" s="2"/>
      <c r="G1488" s="2"/>
      <c r="H1488" s="2"/>
      <c r="I1488" s="2"/>
      <c r="J1488" s="2"/>
    </row>
    <row r="1489" spans="6:10" ht="12.75">
      <c r="F1489" s="2"/>
      <c r="G1489" s="2"/>
      <c r="H1489" s="2"/>
      <c r="I1489" s="2"/>
      <c r="J1489" s="2"/>
    </row>
    <row r="1490" spans="6:10" ht="12.75">
      <c r="F1490" s="2"/>
      <c r="G1490" s="2"/>
      <c r="H1490" s="2"/>
      <c r="I1490" s="2"/>
      <c r="J1490" s="2"/>
    </row>
    <row r="1491" spans="6:10" ht="12.75">
      <c r="F1491" s="2"/>
      <c r="G1491" s="2"/>
      <c r="H1491" s="2"/>
      <c r="I1491" s="2"/>
      <c r="J1491" s="2"/>
    </row>
    <row r="1492" spans="6:10" ht="12.75">
      <c r="F1492" s="2"/>
      <c r="G1492" s="2"/>
      <c r="H1492" s="2"/>
      <c r="I1492" s="2"/>
      <c r="J1492" s="2"/>
    </row>
    <row r="1493" spans="6:10" ht="12.75">
      <c r="F1493" s="2"/>
      <c r="G1493" s="2"/>
      <c r="H1493" s="2"/>
      <c r="I1493" s="2"/>
      <c r="J1493" s="2"/>
    </row>
    <row r="1494" spans="6:10" ht="12.75">
      <c r="F1494" s="2"/>
      <c r="G1494" s="2"/>
      <c r="H1494" s="2"/>
      <c r="I1494" s="2"/>
      <c r="J1494" s="2"/>
    </row>
    <row r="1495" spans="6:10" ht="12.75">
      <c r="F1495" s="2"/>
      <c r="G1495" s="2"/>
      <c r="H1495" s="2"/>
      <c r="I1495" s="2"/>
      <c r="J1495" s="2"/>
    </row>
    <row r="1496" spans="6:10" ht="12.75">
      <c r="F1496" s="2"/>
      <c r="G1496" s="2"/>
      <c r="H1496" s="2"/>
      <c r="I1496" s="2"/>
      <c r="J1496" s="2"/>
    </row>
    <row r="1497" spans="6:10" ht="12.75">
      <c r="F1497" s="2"/>
      <c r="G1497" s="2"/>
      <c r="H1497" s="2"/>
      <c r="I1497" s="2"/>
      <c r="J1497" s="2"/>
    </row>
    <row r="1498" spans="6:10" ht="12.75">
      <c r="F1498" s="2"/>
      <c r="G1498" s="2"/>
      <c r="H1498" s="2"/>
      <c r="I1498" s="2"/>
      <c r="J1498" s="2"/>
    </row>
    <row r="1499" spans="6:10" ht="12.75">
      <c r="F1499" s="2"/>
      <c r="G1499" s="2"/>
      <c r="H1499" s="2"/>
      <c r="I1499" s="2"/>
      <c r="J1499" s="2"/>
    </row>
    <row r="1500" spans="6:10" ht="12.75">
      <c r="F1500" s="2"/>
      <c r="G1500" s="2"/>
      <c r="H1500" s="2"/>
      <c r="I1500" s="2"/>
      <c r="J1500" s="2"/>
    </row>
    <row r="1501" spans="6:10" ht="12.75">
      <c r="F1501" s="2"/>
      <c r="G1501" s="2"/>
      <c r="H1501" s="2"/>
      <c r="I1501" s="2"/>
      <c r="J1501" s="2"/>
    </row>
    <row r="1502" spans="6:10" ht="12.75">
      <c r="F1502" s="2"/>
      <c r="G1502" s="2"/>
      <c r="H1502" s="2"/>
      <c r="I1502" s="2"/>
      <c r="J1502" s="2"/>
    </row>
    <row r="1503" spans="6:10" ht="12.75">
      <c r="F1503" s="2"/>
      <c r="G1503" s="2"/>
      <c r="H1503" s="2"/>
      <c r="I1503" s="2"/>
      <c r="J1503" s="2"/>
    </row>
    <row r="1504" spans="6:10" ht="12.75">
      <c r="F1504" s="2"/>
      <c r="G1504" s="2"/>
      <c r="H1504" s="2"/>
      <c r="I1504" s="2"/>
      <c r="J1504" s="2"/>
    </row>
    <row r="1505" spans="6:10" ht="12.75">
      <c r="F1505" s="2"/>
      <c r="G1505" s="2"/>
      <c r="H1505" s="2"/>
      <c r="I1505" s="2"/>
      <c r="J1505" s="2"/>
    </row>
    <row r="1506" spans="6:10" ht="12.75">
      <c r="F1506" s="2"/>
      <c r="G1506" s="2"/>
      <c r="H1506" s="2"/>
      <c r="I1506" s="2"/>
      <c r="J1506" s="2"/>
    </row>
    <row r="1507" spans="6:10" ht="12.75">
      <c r="F1507" s="2"/>
      <c r="G1507" s="2"/>
      <c r="H1507" s="2"/>
      <c r="I1507" s="2"/>
      <c r="J1507" s="2"/>
    </row>
    <row r="1508" spans="6:10" ht="12.75">
      <c r="F1508" s="2"/>
      <c r="G1508" s="2"/>
      <c r="H1508" s="2"/>
      <c r="I1508" s="2"/>
      <c r="J1508" s="2"/>
    </row>
    <row r="1509" spans="6:10" ht="12.75">
      <c r="F1509" s="2"/>
      <c r="G1509" s="2"/>
      <c r="H1509" s="2"/>
      <c r="I1509" s="2"/>
      <c r="J1509" s="2"/>
    </row>
    <row r="1510" spans="6:10" ht="12.75">
      <c r="F1510" s="2"/>
      <c r="G1510" s="2"/>
      <c r="H1510" s="2"/>
      <c r="I1510" s="2"/>
      <c r="J1510" s="2"/>
    </row>
    <row r="1511" spans="6:10" ht="12.75">
      <c r="F1511" s="2"/>
      <c r="G1511" s="2"/>
      <c r="H1511" s="2"/>
      <c r="I1511" s="2"/>
      <c r="J1511" s="2"/>
    </row>
    <row r="1512" spans="6:10" ht="12.75">
      <c r="F1512" s="2"/>
      <c r="G1512" s="2"/>
      <c r="H1512" s="2"/>
      <c r="I1512" s="2"/>
      <c r="J1512" s="2"/>
    </row>
    <row r="1513" spans="6:10" ht="12.75">
      <c r="F1513" s="2"/>
      <c r="G1513" s="2"/>
      <c r="H1513" s="2"/>
      <c r="I1513" s="2"/>
      <c r="J1513" s="2"/>
    </row>
    <row r="1514" spans="6:10" ht="12.75">
      <c r="F1514" s="2"/>
      <c r="G1514" s="2"/>
      <c r="H1514" s="2"/>
      <c r="I1514" s="2"/>
      <c r="J1514" s="2"/>
    </row>
    <row r="1515" spans="6:10" ht="12.75">
      <c r="F1515" s="2"/>
      <c r="G1515" s="2"/>
      <c r="H1515" s="2"/>
      <c r="I1515" s="2"/>
      <c r="J1515" s="2"/>
    </row>
    <row r="1516" spans="6:10" ht="12.75">
      <c r="F1516" s="2"/>
      <c r="G1516" s="2"/>
      <c r="H1516" s="2"/>
      <c r="I1516" s="2"/>
      <c r="J1516" s="2"/>
    </row>
    <row r="1517" spans="6:10" ht="12.75">
      <c r="F1517" s="2"/>
      <c r="G1517" s="2"/>
      <c r="H1517" s="2"/>
      <c r="I1517" s="2"/>
      <c r="J1517" s="2"/>
    </row>
    <row r="1518" spans="6:10" ht="12.75">
      <c r="F1518" s="2"/>
      <c r="G1518" s="2"/>
      <c r="H1518" s="2"/>
      <c r="I1518" s="2"/>
      <c r="J1518" s="2"/>
    </row>
    <row r="1519" spans="6:10" ht="12.75">
      <c r="F1519" s="2"/>
      <c r="G1519" s="2"/>
      <c r="H1519" s="2"/>
      <c r="I1519" s="2"/>
      <c r="J1519" s="2"/>
    </row>
    <row r="1520" spans="6:10" ht="12.75">
      <c r="F1520" s="2"/>
      <c r="G1520" s="2"/>
      <c r="H1520" s="2"/>
      <c r="I1520" s="2"/>
      <c r="J1520" s="2"/>
    </row>
    <row r="1521" spans="6:10" ht="12.75">
      <c r="F1521" s="2"/>
      <c r="G1521" s="2"/>
      <c r="H1521" s="2"/>
      <c r="I1521" s="2"/>
      <c r="J1521" s="2"/>
    </row>
    <row r="1522" spans="6:10" ht="12.75">
      <c r="F1522" s="2"/>
      <c r="G1522" s="2"/>
      <c r="H1522" s="2"/>
      <c r="I1522" s="2"/>
      <c r="J1522" s="2"/>
    </row>
    <row r="1523" spans="6:10" ht="12.75">
      <c r="F1523" s="2"/>
      <c r="G1523" s="2"/>
      <c r="H1523" s="2"/>
      <c r="I1523" s="2"/>
      <c r="J1523" s="2"/>
    </row>
    <row r="1524" spans="6:10" ht="12.75">
      <c r="F1524" s="2"/>
      <c r="G1524" s="2"/>
      <c r="H1524" s="2"/>
      <c r="I1524" s="2"/>
      <c r="J1524" s="2"/>
    </row>
    <row r="1525" spans="6:10" ht="12.75">
      <c r="F1525" s="2"/>
      <c r="G1525" s="2"/>
      <c r="H1525" s="2"/>
      <c r="I1525" s="2"/>
      <c r="J1525" s="2"/>
    </row>
    <row r="1526" spans="6:10" ht="12.75">
      <c r="F1526" s="2"/>
      <c r="G1526" s="2"/>
      <c r="H1526" s="2"/>
      <c r="I1526" s="2"/>
      <c r="J1526" s="2"/>
    </row>
    <row r="1527" spans="6:10" ht="12.75">
      <c r="F1527" s="2"/>
      <c r="G1527" s="2"/>
      <c r="H1527" s="2"/>
      <c r="I1527" s="2"/>
      <c r="J1527" s="2"/>
    </row>
    <row r="1528" spans="6:10" ht="12.75">
      <c r="F1528" s="2"/>
      <c r="G1528" s="2"/>
      <c r="H1528" s="2"/>
      <c r="I1528" s="2"/>
      <c r="J1528" s="2"/>
    </row>
    <row r="1529" spans="6:10" ht="12.75">
      <c r="F1529" s="2"/>
      <c r="G1529" s="2"/>
      <c r="H1529" s="2"/>
      <c r="I1529" s="2"/>
      <c r="J1529" s="2"/>
    </row>
    <row r="1530" spans="6:10" ht="12.75">
      <c r="F1530" s="2"/>
      <c r="G1530" s="2"/>
      <c r="H1530" s="2"/>
      <c r="I1530" s="2"/>
      <c r="J1530" s="2"/>
    </row>
    <row r="1531" spans="6:10" ht="12.75">
      <c r="F1531" s="2"/>
      <c r="G1531" s="2"/>
      <c r="H1531" s="2"/>
      <c r="I1531" s="2"/>
      <c r="J1531" s="2"/>
    </row>
    <row r="1532" spans="6:10" ht="12.75">
      <c r="F1532" s="2"/>
      <c r="G1532" s="2"/>
      <c r="H1532" s="2"/>
      <c r="I1532" s="2"/>
      <c r="J1532" s="2"/>
    </row>
    <row r="1533" spans="6:10" ht="12.75">
      <c r="F1533" s="2"/>
      <c r="G1533" s="2"/>
      <c r="H1533" s="2"/>
      <c r="I1533" s="2"/>
      <c r="J1533" s="2"/>
    </row>
    <row r="1534" spans="6:10" ht="12.75">
      <c r="F1534" s="2"/>
      <c r="G1534" s="2"/>
      <c r="H1534" s="2"/>
      <c r="I1534" s="2"/>
      <c r="J1534" s="2"/>
    </row>
    <row r="1535" spans="6:10" ht="12.75">
      <c r="F1535" s="2"/>
      <c r="G1535" s="2"/>
      <c r="H1535" s="2"/>
      <c r="I1535" s="2"/>
      <c r="J1535" s="2"/>
    </row>
    <row r="1536" spans="6:10" ht="12.75">
      <c r="F1536" s="2"/>
      <c r="G1536" s="2"/>
      <c r="H1536" s="2"/>
      <c r="I1536" s="2"/>
      <c r="J1536" s="2"/>
    </row>
    <row r="1537" spans="6:10" ht="12.75">
      <c r="F1537" s="2"/>
      <c r="G1537" s="2"/>
      <c r="H1537" s="2"/>
      <c r="I1537" s="2"/>
      <c r="J1537" s="2"/>
    </row>
    <row r="1538" spans="6:10" ht="12.75">
      <c r="F1538" s="2"/>
      <c r="G1538" s="2"/>
      <c r="H1538" s="2"/>
      <c r="I1538" s="2"/>
      <c r="J1538" s="2"/>
    </row>
    <row r="1539" spans="6:10" ht="12.75">
      <c r="F1539" s="2"/>
      <c r="G1539" s="2"/>
      <c r="H1539" s="2"/>
      <c r="I1539" s="2"/>
      <c r="J1539" s="2"/>
    </row>
    <row r="1540" spans="6:10" ht="12.75">
      <c r="F1540" s="2"/>
      <c r="G1540" s="2"/>
      <c r="H1540" s="2"/>
      <c r="I1540" s="2"/>
      <c r="J1540" s="2"/>
    </row>
    <row r="1541" spans="6:10" ht="12.75">
      <c r="F1541" s="2"/>
      <c r="G1541" s="2"/>
      <c r="H1541" s="2"/>
      <c r="I1541" s="2"/>
      <c r="J1541" s="2"/>
    </row>
    <row r="1542" spans="6:10" ht="12.75">
      <c r="F1542" s="2"/>
      <c r="G1542" s="2"/>
      <c r="H1542" s="2"/>
      <c r="I1542" s="2"/>
      <c r="J1542" s="2"/>
    </row>
    <row r="1543" spans="6:10" ht="12.75">
      <c r="F1543" s="2"/>
      <c r="G1543" s="2"/>
      <c r="H1543" s="2"/>
      <c r="I1543" s="2"/>
      <c r="J1543" s="2"/>
    </row>
    <row r="1544" spans="6:10" ht="12.75">
      <c r="F1544" s="2"/>
      <c r="G1544" s="2"/>
      <c r="H1544" s="2"/>
      <c r="I1544" s="2"/>
      <c r="J1544" s="2"/>
    </row>
    <row r="1545" spans="6:10" ht="12.75">
      <c r="F1545" s="2"/>
      <c r="G1545" s="2"/>
      <c r="H1545" s="2"/>
      <c r="I1545" s="2"/>
      <c r="J1545" s="2"/>
    </row>
    <row r="1546" spans="6:10" ht="12.75">
      <c r="F1546" s="2"/>
      <c r="G1546" s="2"/>
      <c r="H1546" s="2"/>
      <c r="I1546" s="2"/>
      <c r="J1546" s="2"/>
    </row>
    <row r="1547" spans="6:10" ht="12.75">
      <c r="F1547" s="2"/>
      <c r="G1547" s="2"/>
      <c r="H1547" s="2"/>
      <c r="I1547" s="2"/>
      <c r="J1547" s="2"/>
    </row>
    <row r="1548" spans="6:10" ht="12.75">
      <c r="F1548" s="2"/>
      <c r="G1548" s="2"/>
      <c r="H1548" s="2"/>
      <c r="I1548" s="2"/>
      <c r="J1548" s="2"/>
    </row>
    <row r="1549" spans="6:10" ht="12.75">
      <c r="F1549" s="2"/>
      <c r="G1549" s="2"/>
      <c r="H1549" s="2"/>
      <c r="I1549" s="2"/>
      <c r="J1549" s="2"/>
    </row>
    <row r="1550" spans="6:10" ht="12.75">
      <c r="F1550" s="2"/>
      <c r="G1550" s="2"/>
      <c r="H1550" s="2"/>
      <c r="I1550" s="2"/>
      <c r="J1550" s="2"/>
    </row>
    <row r="1551" spans="6:10" ht="12.75">
      <c r="F1551" s="2"/>
      <c r="G1551" s="2"/>
      <c r="H1551" s="2"/>
      <c r="I1551" s="2"/>
      <c r="J1551" s="2"/>
    </row>
    <row r="1552" spans="6:10" ht="12.75">
      <c r="F1552" s="2"/>
      <c r="G1552" s="2"/>
      <c r="H1552" s="2"/>
      <c r="I1552" s="2"/>
      <c r="J1552" s="2"/>
    </row>
    <row r="1553" spans="6:10" ht="12.75">
      <c r="F1553" s="2"/>
      <c r="G1553" s="2"/>
      <c r="H1553" s="2"/>
      <c r="I1553" s="2"/>
      <c r="J1553" s="2"/>
    </row>
    <row r="1554" spans="6:10" ht="12.75">
      <c r="F1554" s="2"/>
      <c r="G1554" s="2"/>
      <c r="H1554" s="2"/>
      <c r="I1554" s="2"/>
      <c r="J1554" s="2"/>
    </row>
    <row r="1555" spans="6:10" ht="12.75">
      <c r="F1555" s="2"/>
      <c r="G1555" s="2"/>
      <c r="H1555" s="2"/>
      <c r="I1555" s="2"/>
      <c r="J1555" s="2"/>
    </row>
    <row r="1556" spans="6:10" ht="12.75">
      <c r="F1556" s="2"/>
      <c r="G1556" s="2"/>
      <c r="H1556" s="2"/>
      <c r="I1556" s="2"/>
      <c r="J1556" s="2"/>
    </row>
    <row r="1557" spans="6:10" ht="12.75">
      <c r="F1557" s="2"/>
      <c r="G1557" s="2"/>
      <c r="H1557" s="2"/>
      <c r="I1557" s="2"/>
      <c r="J1557" s="2"/>
    </row>
    <row r="1558" spans="6:10" ht="12.75">
      <c r="F1558" s="2"/>
      <c r="G1558" s="2"/>
      <c r="H1558" s="2"/>
      <c r="I1558" s="2"/>
      <c r="J1558" s="2"/>
    </row>
    <row r="1559" spans="6:10" ht="12.75">
      <c r="F1559" s="2"/>
      <c r="G1559" s="2"/>
      <c r="H1559" s="2"/>
      <c r="I1559" s="2"/>
      <c r="J1559" s="2"/>
    </row>
    <row r="1560" spans="6:10" ht="12.75">
      <c r="F1560" s="2"/>
      <c r="G1560" s="2"/>
      <c r="H1560" s="2"/>
      <c r="I1560" s="2"/>
      <c r="J1560" s="2"/>
    </row>
    <row r="1561" spans="6:10" ht="12.75">
      <c r="F1561" s="2"/>
      <c r="G1561" s="2"/>
      <c r="H1561" s="2"/>
      <c r="I1561" s="2"/>
      <c r="J1561" s="2"/>
    </row>
    <row r="1562" spans="6:10" ht="12.75">
      <c r="F1562" s="2"/>
      <c r="G1562" s="2"/>
      <c r="H1562" s="2"/>
      <c r="I1562" s="2"/>
      <c r="J1562" s="2"/>
    </row>
    <row r="1563" spans="6:10" ht="12.75">
      <c r="F1563" s="2"/>
      <c r="G1563" s="2"/>
      <c r="H1563" s="2"/>
      <c r="I1563" s="2"/>
      <c r="J1563" s="2"/>
    </row>
    <row r="1564" spans="6:10" ht="12.75">
      <c r="F1564" s="2"/>
      <c r="G1564" s="2"/>
      <c r="H1564" s="2"/>
      <c r="I1564" s="2"/>
      <c r="J1564" s="2"/>
    </row>
    <row r="1565" spans="6:10" ht="12.75">
      <c r="F1565" s="2"/>
      <c r="G1565" s="2"/>
      <c r="H1565" s="2"/>
      <c r="I1565" s="2"/>
      <c r="J1565" s="2"/>
    </row>
    <row r="1566" spans="6:10" ht="12.75">
      <c r="F1566" s="2"/>
      <c r="G1566" s="2"/>
      <c r="H1566" s="2"/>
      <c r="I1566" s="2"/>
      <c r="J1566" s="2"/>
    </row>
    <row r="1567" spans="6:10" ht="12.75">
      <c r="F1567" s="2"/>
      <c r="G1567" s="2"/>
      <c r="H1567" s="2"/>
      <c r="I1567" s="2"/>
      <c r="J1567" s="2"/>
    </row>
    <row r="1568" spans="6:10" ht="12.75">
      <c r="F1568" s="2"/>
      <c r="G1568" s="2"/>
      <c r="H1568" s="2"/>
      <c r="I1568" s="2"/>
      <c r="J1568" s="2"/>
    </row>
    <row r="1569" spans="6:10" ht="12.75">
      <c r="F1569" s="2"/>
      <c r="G1569" s="2"/>
      <c r="H1569" s="2"/>
      <c r="I1569" s="2"/>
      <c r="J1569" s="2"/>
    </row>
    <row r="1570" spans="6:10" ht="12.75">
      <c r="F1570" s="2"/>
      <c r="G1570" s="2"/>
      <c r="H1570" s="2"/>
      <c r="I1570" s="2"/>
      <c r="J1570" s="2"/>
    </row>
    <row r="1571" spans="6:10" ht="12.75">
      <c r="F1571" s="2"/>
      <c r="G1571" s="2"/>
      <c r="H1571" s="2"/>
      <c r="I1571" s="2"/>
      <c r="J1571" s="2"/>
    </row>
    <row r="1572" spans="6:10" ht="12.75">
      <c r="F1572" s="2"/>
      <c r="G1572" s="2"/>
      <c r="H1572" s="2"/>
      <c r="I1572" s="2"/>
      <c r="J1572" s="2"/>
    </row>
    <row r="1573" spans="6:10" ht="12.75">
      <c r="F1573" s="2"/>
      <c r="G1573" s="2"/>
      <c r="H1573" s="2"/>
      <c r="I1573" s="2"/>
      <c r="J1573" s="2"/>
    </row>
    <row r="1574" spans="6:10" ht="12.75">
      <c r="F1574" s="2"/>
      <c r="G1574" s="2"/>
      <c r="H1574" s="2"/>
      <c r="I1574" s="2"/>
      <c r="J1574" s="2"/>
    </row>
    <row r="1575" spans="6:10" ht="12.75">
      <c r="F1575" s="2"/>
      <c r="G1575" s="2"/>
      <c r="H1575" s="2"/>
      <c r="I1575" s="2"/>
      <c r="J1575" s="2"/>
    </row>
    <row r="1576" spans="6:10" ht="12.75">
      <c r="F1576" s="2"/>
      <c r="G1576" s="2"/>
      <c r="H1576" s="2"/>
      <c r="I1576" s="2"/>
      <c r="J1576" s="2"/>
    </row>
    <row r="1577" spans="6:10" ht="12.75">
      <c r="F1577" s="2"/>
      <c r="G1577" s="2"/>
      <c r="H1577" s="2"/>
      <c r="I1577" s="2"/>
      <c r="J1577" s="2"/>
    </row>
    <row r="1578" spans="6:10" ht="12.75">
      <c r="F1578" s="2"/>
      <c r="G1578" s="2"/>
      <c r="H1578" s="2"/>
      <c r="I1578" s="2"/>
      <c r="J1578" s="2"/>
    </row>
    <row r="1579" spans="6:10" ht="12.75">
      <c r="F1579" s="2"/>
      <c r="G1579" s="2"/>
      <c r="H1579" s="2"/>
      <c r="I1579" s="2"/>
      <c r="J1579" s="2"/>
    </row>
    <row r="1580" spans="6:10" ht="12.75">
      <c r="F1580" s="2"/>
      <c r="G1580" s="2"/>
      <c r="H1580" s="2"/>
      <c r="I1580" s="2"/>
      <c r="J1580" s="2"/>
    </row>
    <row r="1581" spans="6:10" ht="12.75">
      <c r="F1581" s="2"/>
      <c r="G1581" s="2"/>
      <c r="H1581" s="2"/>
      <c r="I1581" s="2"/>
      <c r="J1581" s="2"/>
    </row>
    <row r="1582" spans="6:10" ht="12.75">
      <c r="F1582" s="2"/>
      <c r="G1582" s="2"/>
      <c r="H1582" s="2"/>
      <c r="I1582" s="2"/>
      <c r="J1582" s="2"/>
    </row>
    <row r="1583" spans="6:10" ht="12.75">
      <c r="F1583" s="2"/>
      <c r="G1583" s="2"/>
      <c r="H1583" s="2"/>
      <c r="I1583" s="2"/>
      <c r="J1583" s="2"/>
    </row>
    <row r="1584" spans="6:10" ht="12.75">
      <c r="F1584" s="2"/>
      <c r="G1584" s="2"/>
      <c r="H1584" s="2"/>
      <c r="I1584" s="2"/>
      <c r="J1584" s="2"/>
    </row>
    <row r="1585" spans="6:10" ht="12.75">
      <c r="F1585" s="2"/>
      <c r="G1585" s="2"/>
      <c r="H1585" s="2"/>
      <c r="I1585" s="2"/>
      <c r="J1585" s="2"/>
    </row>
    <row r="1586" spans="6:10" ht="12.75">
      <c r="F1586" s="2"/>
      <c r="G1586" s="2"/>
      <c r="H1586" s="2"/>
      <c r="I1586" s="2"/>
      <c r="J1586" s="2"/>
    </row>
    <row r="1587" spans="6:10" ht="12.75">
      <c r="F1587" s="2"/>
      <c r="G1587" s="2"/>
      <c r="H1587" s="2"/>
      <c r="I1587" s="2"/>
      <c r="J1587" s="2"/>
    </row>
    <row r="1588" spans="6:10" ht="12.75">
      <c r="F1588" s="2"/>
      <c r="G1588" s="2"/>
      <c r="H1588" s="2"/>
      <c r="I1588" s="2"/>
      <c r="J1588" s="2"/>
    </row>
    <row r="1589" spans="6:10" ht="12.75">
      <c r="F1589" s="2"/>
      <c r="G1589" s="2"/>
      <c r="H1589" s="2"/>
      <c r="I1589" s="2"/>
      <c r="J1589" s="2"/>
    </row>
    <row r="1590" spans="6:10" ht="12.75">
      <c r="F1590" s="2"/>
      <c r="G1590" s="2"/>
      <c r="H1590" s="2"/>
      <c r="I1590" s="2"/>
      <c r="J1590" s="2"/>
    </row>
    <row r="1591" spans="6:10" ht="12.75">
      <c r="F1591" s="2"/>
      <c r="G1591" s="2"/>
      <c r="H1591" s="2"/>
      <c r="I1591" s="2"/>
      <c r="J1591" s="2"/>
    </row>
    <row r="1592" spans="6:10" ht="12.75">
      <c r="F1592" s="2"/>
      <c r="G1592" s="2"/>
      <c r="H1592" s="2"/>
      <c r="I1592" s="2"/>
      <c r="J1592" s="2"/>
    </row>
    <row r="1593" spans="6:10" ht="12.75">
      <c r="F1593" s="2"/>
      <c r="G1593" s="2"/>
      <c r="H1593" s="2"/>
      <c r="I1593" s="2"/>
      <c r="J1593" s="2"/>
    </row>
    <row r="1594" spans="6:10" ht="12.75">
      <c r="F1594" s="2"/>
      <c r="G1594" s="2"/>
      <c r="H1594" s="2"/>
      <c r="I1594" s="2"/>
      <c r="J1594" s="2"/>
    </row>
    <row r="1595" spans="6:10" ht="12.75">
      <c r="F1595" s="2"/>
      <c r="G1595" s="2"/>
      <c r="H1595" s="2"/>
      <c r="I1595" s="2"/>
      <c r="J1595" s="2"/>
    </row>
    <row r="1596" spans="6:10" ht="12.75">
      <c r="F1596" s="2"/>
      <c r="G1596" s="2"/>
      <c r="H1596" s="2"/>
      <c r="I1596" s="2"/>
      <c r="J1596" s="2"/>
    </row>
    <row r="1597" spans="6:10" ht="12.75">
      <c r="F1597" s="2"/>
      <c r="G1597" s="2"/>
      <c r="H1597" s="2"/>
      <c r="I1597" s="2"/>
      <c r="J1597" s="2"/>
    </row>
    <row r="1598" spans="6:10" ht="12.75">
      <c r="F1598" s="2"/>
      <c r="G1598" s="2"/>
      <c r="H1598" s="2"/>
      <c r="I1598" s="2"/>
      <c r="J1598" s="2"/>
    </row>
    <row r="1599" spans="6:10" ht="12.75">
      <c r="F1599" s="2"/>
      <c r="G1599" s="2"/>
      <c r="H1599" s="2"/>
      <c r="I1599" s="2"/>
      <c r="J1599" s="2"/>
    </row>
    <row r="1600" spans="6:10" ht="12.75">
      <c r="F1600" s="2"/>
      <c r="G1600" s="2"/>
      <c r="H1600" s="2"/>
      <c r="I1600" s="2"/>
      <c r="J1600" s="2"/>
    </row>
    <row r="1601" spans="6:10" ht="12.75">
      <c r="F1601" s="2"/>
      <c r="G1601" s="2"/>
      <c r="H1601" s="2"/>
      <c r="I1601" s="2"/>
      <c r="J1601" s="2"/>
    </row>
    <row r="1602" spans="6:10" ht="12.75">
      <c r="F1602" s="2"/>
      <c r="G1602" s="2"/>
      <c r="H1602" s="2"/>
      <c r="I1602" s="2"/>
      <c r="J1602" s="2"/>
    </row>
    <row r="1603" spans="6:10" ht="12.75">
      <c r="F1603" s="2"/>
      <c r="G1603" s="2"/>
      <c r="H1603" s="2"/>
      <c r="I1603" s="2"/>
      <c r="J1603" s="2"/>
    </row>
    <row r="1604" spans="6:10" ht="12.75">
      <c r="F1604" s="2"/>
      <c r="G1604" s="2"/>
      <c r="H1604" s="2"/>
      <c r="I1604" s="2"/>
      <c r="J1604" s="2"/>
    </row>
    <row r="1605" spans="6:10" ht="12.75">
      <c r="F1605" s="2"/>
      <c r="G1605" s="2"/>
      <c r="H1605" s="2"/>
      <c r="I1605" s="2"/>
      <c r="J1605" s="2"/>
    </row>
    <row r="1606" spans="6:10" ht="12.75">
      <c r="F1606" s="2"/>
      <c r="G1606" s="2"/>
      <c r="H1606" s="2"/>
      <c r="I1606" s="2"/>
      <c r="J1606" s="2"/>
    </row>
    <row r="1607" spans="6:10" ht="12.75">
      <c r="F1607" s="2"/>
      <c r="G1607" s="2"/>
      <c r="H1607" s="2"/>
      <c r="I1607" s="2"/>
      <c r="J1607" s="2"/>
    </row>
    <row r="1608" spans="6:10" ht="12.75">
      <c r="F1608" s="2"/>
      <c r="G1608" s="2"/>
      <c r="H1608" s="2"/>
      <c r="I1608" s="2"/>
      <c r="J1608" s="2"/>
    </row>
    <row r="1609" spans="6:10" ht="12.75">
      <c r="F1609" s="2"/>
      <c r="G1609" s="2"/>
      <c r="H1609" s="2"/>
      <c r="I1609" s="2"/>
      <c r="J1609" s="2"/>
    </row>
    <row r="1610" spans="6:10" ht="12.75">
      <c r="F1610" s="2"/>
      <c r="G1610" s="2"/>
      <c r="H1610" s="2"/>
      <c r="I1610" s="2"/>
      <c r="J1610" s="2"/>
    </row>
    <row r="1611" spans="6:10" ht="12.75">
      <c r="F1611" s="2"/>
      <c r="G1611" s="2"/>
      <c r="H1611" s="2"/>
      <c r="I1611" s="2"/>
      <c r="J1611" s="2"/>
    </row>
    <row r="1612" spans="6:10" ht="12.75">
      <c r="F1612" s="2"/>
      <c r="G1612" s="2"/>
      <c r="H1612" s="2"/>
      <c r="I1612" s="2"/>
      <c r="J1612" s="2"/>
    </row>
    <row r="1613" spans="6:10" ht="12.75">
      <c r="F1613" s="2"/>
      <c r="G1613" s="2"/>
      <c r="H1613" s="2"/>
      <c r="I1613" s="2"/>
      <c r="J1613" s="2"/>
    </row>
    <row r="1614" spans="6:10" ht="12.75">
      <c r="F1614" s="2"/>
      <c r="G1614" s="2"/>
      <c r="H1614" s="2"/>
      <c r="I1614" s="2"/>
      <c r="J1614" s="2"/>
    </row>
    <row r="1615" spans="6:10" ht="12.75">
      <c r="F1615" s="2"/>
      <c r="G1615" s="2"/>
      <c r="H1615" s="2"/>
      <c r="I1615" s="2"/>
      <c r="J1615" s="2"/>
    </row>
    <row r="1616" spans="6:10" ht="12.75">
      <c r="F1616" s="2"/>
      <c r="G1616" s="2"/>
      <c r="H1616" s="2"/>
      <c r="I1616" s="2"/>
      <c r="J1616" s="2"/>
    </row>
    <row r="1617" spans="6:10" ht="12.75">
      <c r="F1617" s="2"/>
      <c r="G1617" s="2"/>
      <c r="H1617" s="2"/>
      <c r="I1617" s="2"/>
      <c r="J1617" s="2"/>
    </row>
    <row r="1618" spans="6:10" ht="12.75">
      <c r="F1618" s="2"/>
      <c r="G1618" s="2"/>
      <c r="H1618" s="2"/>
      <c r="I1618" s="2"/>
      <c r="J1618" s="2"/>
    </row>
    <row r="1619" spans="6:10" ht="12.75">
      <c r="F1619" s="2"/>
      <c r="G1619" s="2"/>
      <c r="H1619" s="2"/>
      <c r="I1619" s="2"/>
      <c r="J1619" s="2"/>
    </row>
    <row r="1620" spans="6:10" ht="12.75">
      <c r="F1620" s="2"/>
      <c r="G1620" s="2"/>
      <c r="H1620" s="2"/>
      <c r="I1620" s="2"/>
      <c r="J1620" s="2"/>
    </row>
    <row r="1621" spans="6:10" ht="12.75">
      <c r="F1621" s="2"/>
      <c r="G1621" s="2"/>
      <c r="H1621" s="2"/>
      <c r="I1621" s="2"/>
      <c r="J1621" s="2"/>
    </row>
    <row r="1622" spans="6:10" ht="12.75">
      <c r="F1622" s="2"/>
      <c r="G1622" s="2"/>
      <c r="H1622" s="2"/>
      <c r="I1622" s="2"/>
      <c r="J1622" s="2"/>
    </row>
    <row r="1623" spans="6:10" ht="12.75">
      <c r="F1623" s="2"/>
      <c r="G1623" s="2"/>
      <c r="H1623" s="2"/>
      <c r="I1623" s="2"/>
      <c r="J1623" s="2"/>
    </row>
    <row r="1624" spans="6:10" ht="12.75">
      <c r="F1624" s="2"/>
      <c r="G1624" s="2"/>
      <c r="H1624" s="2"/>
      <c r="I1624" s="2"/>
      <c r="J1624" s="2"/>
    </row>
    <row r="1625" spans="6:10" ht="12.75">
      <c r="F1625" s="2"/>
      <c r="G1625" s="2"/>
      <c r="H1625" s="2"/>
      <c r="I1625" s="2"/>
      <c r="J1625" s="2"/>
    </row>
    <row r="1626" spans="6:10" ht="12.75">
      <c r="F1626" s="2"/>
      <c r="G1626" s="2"/>
      <c r="H1626" s="2"/>
      <c r="I1626" s="2"/>
      <c r="J1626" s="2"/>
    </row>
    <row r="1627" spans="6:10" ht="12.75">
      <c r="F1627" s="2"/>
      <c r="G1627" s="2"/>
      <c r="H1627" s="2"/>
      <c r="I1627" s="2"/>
      <c r="J1627" s="2"/>
    </row>
    <row r="1628" spans="6:10" ht="12.75">
      <c r="F1628" s="2"/>
      <c r="G1628" s="2"/>
      <c r="H1628" s="2"/>
      <c r="I1628" s="2"/>
      <c r="J1628" s="2"/>
    </row>
    <row r="1629" spans="6:10" ht="12.75">
      <c r="F1629" s="2"/>
      <c r="G1629" s="2"/>
      <c r="H1629" s="2"/>
      <c r="I1629" s="2"/>
      <c r="J1629" s="2"/>
    </row>
    <row r="1630" spans="6:10" ht="12.75">
      <c r="F1630" s="2"/>
      <c r="G1630" s="2"/>
      <c r="H1630" s="2"/>
      <c r="I1630" s="2"/>
      <c r="J1630" s="2"/>
    </row>
    <row r="1631" spans="6:10" ht="12.75">
      <c r="F1631" s="2"/>
      <c r="G1631" s="2"/>
      <c r="H1631" s="2"/>
      <c r="I1631" s="2"/>
      <c r="J1631" s="2"/>
    </row>
    <row r="1632" spans="6:10" ht="12.75">
      <c r="F1632" s="2"/>
      <c r="G1632" s="2"/>
      <c r="H1632" s="2"/>
      <c r="I1632" s="2"/>
      <c r="J1632" s="2"/>
    </row>
    <row r="1633" spans="6:10" ht="12.75">
      <c r="F1633" s="2"/>
      <c r="G1633" s="2"/>
      <c r="H1633" s="2"/>
      <c r="I1633" s="2"/>
      <c r="J1633" s="2"/>
    </row>
    <row r="1634" spans="6:10" ht="12.75">
      <c r="F1634" s="2"/>
      <c r="G1634" s="2"/>
      <c r="H1634" s="2"/>
      <c r="I1634" s="2"/>
      <c r="J1634" s="2"/>
    </row>
    <row r="1635" spans="6:10" ht="12.75">
      <c r="F1635" s="2"/>
      <c r="G1635" s="2"/>
      <c r="H1635" s="2"/>
      <c r="I1635" s="2"/>
      <c r="J1635" s="2"/>
    </row>
    <row r="1636" spans="6:10" ht="12.75">
      <c r="F1636" s="2"/>
      <c r="G1636" s="2"/>
      <c r="H1636" s="2"/>
      <c r="I1636" s="2"/>
      <c r="J1636" s="2"/>
    </row>
    <row r="1637" spans="6:10" ht="12.75">
      <c r="F1637" s="2"/>
      <c r="G1637" s="2"/>
      <c r="H1637" s="2"/>
      <c r="I1637" s="2"/>
      <c r="J1637" s="2"/>
    </row>
    <row r="1638" spans="6:10" ht="12.75">
      <c r="F1638" s="2"/>
      <c r="G1638" s="2"/>
      <c r="H1638" s="2"/>
      <c r="I1638" s="2"/>
      <c r="J1638" s="2"/>
    </row>
    <row r="1639" spans="6:10" ht="12.75">
      <c r="F1639" s="2"/>
      <c r="G1639" s="2"/>
      <c r="H1639" s="2"/>
      <c r="I1639" s="2"/>
      <c r="J1639" s="2"/>
    </row>
    <row r="1640" spans="6:10" ht="12.75">
      <c r="F1640" s="2"/>
      <c r="G1640" s="2"/>
      <c r="H1640" s="2"/>
      <c r="I1640" s="2"/>
      <c r="J1640" s="2"/>
    </row>
    <row r="1641" spans="6:10" ht="12.75">
      <c r="F1641" s="2"/>
      <c r="G1641" s="2"/>
      <c r="H1641" s="2"/>
      <c r="I1641" s="2"/>
      <c r="J1641" s="2"/>
    </row>
    <row r="1642" spans="6:10" ht="12.75">
      <c r="F1642" s="2"/>
      <c r="G1642" s="2"/>
      <c r="H1642" s="2"/>
      <c r="I1642" s="2"/>
      <c r="J1642" s="2"/>
    </row>
    <row r="1643" spans="6:10" ht="12.75">
      <c r="F1643" s="2"/>
      <c r="G1643" s="2"/>
      <c r="H1643" s="2"/>
      <c r="I1643" s="2"/>
      <c r="J1643" s="2"/>
    </row>
    <row r="1644" spans="6:10" ht="12.75">
      <c r="F1644" s="2"/>
      <c r="G1644" s="2"/>
      <c r="H1644" s="2"/>
      <c r="I1644" s="2"/>
      <c r="J1644" s="2"/>
    </row>
    <row r="1645" spans="6:10" ht="12.75">
      <c r="F1645" s="2"/>
      <c r="G1645" s="2"/>
      <c r="H1645" s="2"/>
      <c r="I1645" s="2"/>
      <c r="J1645" s="2"/>
    </row>
    <row r="1646" spans="6:10" ht="12.75">
      <c r="F1646" s="2"/>
      <c r="G1646" s="2"/>
      <c r="H1646" s="2"/>
      <c r="I1646" s="2"/>
      <c r="J1646" s="2"/>
    </row>
    <row r="1647" spans="6:10" ht="12.75">
      <c r="F1647" s="2"/>
      <c r="G1647" s="2"/>
      <c r="H1647" s="2"/>
      <c r="I1647" s="2"/>
      <c r="J1647" s="2"/>
    </row>
    <row r="1648" spans="6:10" ht="12.75">
      <c r="F1648" s="2"/>
      <c r="G1648" s="2"/>
      <c r="H1648" s="2"/>
      <c r="I1648" s="2"/>
      <c r="J1648" s="2"/>
    </row>
    <row r="1649" spans="6:10" ht="12.75">
      <c r="F1649" s="2"/>
      <c r="G1649" s="2"/>
      <c r="H1649" s="2"/>
      <c r="I1649" s="2"/>
      <c r="J1649" s="2"/>
    </row>
    <row r="1650" spans="6:10" ht="12.75">
      <c r="F1650" s="2"/>
      <c r="G1650" s="2"/>
      <c r="H1650" s="2"/>
      <c r="I1650" s="2"/>
      <c r="J1650" s="2"/>
    </row>
    <row r="1651" spans="6:10" ht="12.75">
      <c r="F1651" s="2"/>
      <c r="G1651" s="2"/>
      <c r="H1651" s="2"/>
      <c r="I1651" s="2"/>
      <c r="J1651" s="2"/>
    </row>
    <row r="1652" spans="6:10" ht="12.75">
      <c r="F1652" s="2"/>
      <c r="G1652" s="2"/>
      <c r="H1652" s="2"/>
      <c r="I1652" s="2"/>
      <c r="J1652" s="2"/>
    </row>
    <row r="1653" spans="6:10" ht="12.75">
      <c r="F1653" s="2"/>
      <c r="G1653" s="2"/>
      <c r="H1653" s="2"/>
      <c r="I1653" s="2"/>
      <c r="J1653" s="2"/>
    </row>
    <row r="1654" spans="6:10" ht="12.75">
      <c r="F1654" s="2"/>
      <c r="G1654" s="2"/>
      <c r="H1654" s="2"/>
      <c r="I1654" s="2"/>
      <c r="J1654" s="2"/>
    </row>
    <row r="1655" spans="6:10" ht="12.75">
      <c r="F1655" s="2"/>
      <c r="G1655" s="2"/>
      <c r="H1655" s="2"/>
      <c r="I1655" s="2"/>
      <c r="J1655" s="2"/>
    </row>
    <row r="1656" spans="6:10" ht="12.75">
      <c r="F1656" s="2"/>
      <c r="G1656" s="2"/>
      <c r="H1656" s="2"/>
      <c r="I1656" s="2"/>
      <c r="J1656" s="2"/>
    </row>
    <row r="1657" spans="6:10" ht="12.75">
      <c r="F1657" s="2"/>
      <c r="G1657" s="2"/>
      <c r="H1657" s="2"/>
      <c r="I1657" s="2"/>
      <c r="J1657" s="2"/>
    </row>
    <row r="1658" spans="6:10" ht="12.75">
      <c r="F1658" s="2"/>
      <c r="G1658" s="2"/>
      <c r="H1658" s="2"/>
      <c r="I1658" s="2"/>
      <c r="J1658" s="2"/>
    </row>
    <row r="1659" spans="6:10" ht="12.75">
      <c r="F1659" s="2"/>
      <c r="G1659" s="2"/>
      <c r="H1659" s="2"/>
      <c r="I1659" s="2"/>
      <c r="J1659" s="2"/>
    </row>
    <row r="1660" spans="6:10" ht="12.75">
      <c r="F1660" s="2"/>
      <c r="G1660" s="2"/>
      <c r="H1660" s="2"/>
      <c r="I1660" s="2"/>
      <c r="J1660" s="2"/>
    </row>
    <row r="1661" spans="6:10" ht="12.75">
      <c r="F1661" s="2"/>
      <c r="G1661" s="2"/>
      <c r="H1661" s="2"/>
      <c r="I1661" s="2"/>
      <c r="J1661" s="2"/>
    </row>
    <row r="1662" spans="6:10" ht="12.75">
      <c r="F1662" s="2"/>
      <c r="G1662" s="2"/>
      <c r="H1662" s="2"/>
      <c r="I1662" s="2"/>
      <c r="J1662" s="2"/>
    </row>
    <row r="1663" spans="6:10" ht="12.75">
      <c r="F1663" s="2"/>
      <c r="G1663" s="2"/>
      <c r="H1663" s="2"/>
      <c r="I1663" s="2"/>
      <c r="J1663" s="2"/>
    </row>
    <row r="1664" spans="6:10" ht="12.75">
      <c r="F1664" s="2"/>
      <c r="G1664" s="2"/>
      <c r="H1664" s="2"/>
      <c r="I1664" s="2"/>
      <c r="J1664" s="2"/>
    </row>
    <row r="1665" spans="6:10" ht="12.75">
      <c r="F1665" s="2"/>
      <c r="G1665" s="2"/>
      <c r="H1665" s="2"/>
      <c r="I1665" s="2"/>
      <c r="J1665" s="2"/>
    </row>
    <row r="1666" spans="6:10" ht="12.75">
      <c r="F1666" s="2"/>
      <c r="G1666" s="2"/>
      <c r="H1666" s="2"/>
      <c r="I1666" s="2"/>
      <c r="J1666" s="2"/>
    </row>
    <row r="1667" spans="6:10" ht="12.75">
      <c r="F1667" s="2"/>
      <c r="G1667" s="2"/>
      <c r="H1667" s="2"/>
      <c r="I1667" s="2"/>
      <c r="J1667" s="2"/>
    </row>
    <row r="1668" spans="6:10" ht="12.75">
      <c r="F1668" s="2"/>
      <c r="G1668" s="2"/>
      <c r="H1668" s="2"/>
      <c r="I1668" s="2"/>
      <c r="J1668" s="2"/>
    </row>
    <row r="1669" spans="6:10" ht="12.75">
      <c r="F1669" s="2"/>
      <c r="G1669" s="2"/>
      <c r="H1669" s="2"/>
      <c r="I1669" s="2"/>
      <c r="J1669" s="2"/>
    </row>
    <row r="1670" spans="6:10" ht="12.75">
      <c r="F1670" s="2"/>
      <c r="G1670" s="2"/>
      <c r="H1670" s="2"/>
      <c r="I1670" s="2"/>
      <c r="J1670" s="2"/>
    </row>
    <row r="1671" spans="6:10" ht="12.75">
      <c r="F1671" s="2"/>
      <c r="G1671" s="2"/>
      <c r="H1671" s="2"/>
      <c r="I1671" s="2"/>
      <c r="J1671" s="2"/>
    </row>
    <row r="1672" spans="6:10" ht="12.75">
      <c r="F1672" s="2"/>
      <c r="G1672" s="2"/>
      <c r="H1672" s="2"/>
      <c r="I1672" s="2"/>
      <c r="J1672" s="2"/>
    </row>
    <row r="1673" spans="6:10" ht="12.75">
      <c r="F1673" s="2"/>
      <c r="G1673" s="2"/>
      <c r="H1673" s="2"/>
      <c r="I1673" s="2"/>
      <c r="J1673" s="2"/>
    </row>
    <row r="1674" spans="6:10" ht="12.75">
      <c r="F1674" s="2"/>
      <c r="G1674" s="2"/>
      <c r="H1674" s="2"/>
      <c r="I1674" s="2"/>
      <c r="J1674" s="2"/>
    </row>
    <row r="1675" spans="6:10" ht="12.75">
      <c r="F1675" s="2"/>
      <c r="G1675" s="2"/>
      <c r="H1675" s="2"/>
      <c r="I1675" s="2"/>
      <c r="J1675" s="2"/>
    </row>
    <row r="1676" spans="6:10" ht="12.75">
      <c r="F1676" s="2"/>
      <c r="G1676" s="2"/>
      <c r="H1676" s="2"/>
      <c r="I1676" s="2"/>
      <c r="J1676" s="2"/>
    </row>
    <row r="1677" spans="6:10" ht="12.75">
      <c r="F1677" s="2"/>
      <c r="G1677" s="2"/>
      <c r="H1677" s="2"/>
      <c r="I1677" s="2"/>
      <c r="J1677" s="2"/>
    </row>
    <row r="1678" spans="6:10" ht="12.75">
      <c r="F1678" s="2"/>
      <c r="G1678" s="2"/>
      <c r="H1678" s="2"/>
      <c r="I1678" s="2"/>
      <c r="J1678" s="2"/>
    </row>
    <row r="1679" spans="6:10" ht="12.75">
      <c r="F1679" s="2"/>
      <c r="G1679" s="2"/>
      <c r="H1679" s="2"/>
      <c r="I1679" s="2"/>
      <c r="J1679" s="2"/>
    </row>
    <row r="1680" spans="6:10" ht="12.75">
      <c r="F1680" s="2"/>
      <c r="G1680" s="2"/>
      <c r="H1680" s="2"/>
      <c r="I1680" s="2"/>
      <c r="J1680" s="2"/>
    </row>
    <row r="1681" spans="6:10" ht="12.75">
      <c r="F1681" s="2"/>
      <c r="G1681" s="2"/>
      <c r="H1681" s="2"/>
      <c r="I1681" s="2"/>
      <c r="J1681" s="2"/>
    </row>
    <row r="1682" spans="6:10" ht="12.75">
      <c r="F1682" s="2"/>
      <c r="G1682" s="2"/>
      <c r="H1682" s="2"/>
      <c r="I1682" s="2"/>
      <c r="J1682" s="2"/>
    </row>
    <row r="1683" spans="6:10" ht="12.75">
      <c r="F1683" s="2"/>
      <c r="G1683" s="2"/>
      <c r="H1683" s="2"/>
      <c r="I1683" s="2"/>
      <c r="J1683" s="2"/>
    </row>
    <row r="1684" spans="6:10" ht="12.75">
      <c r="F1684" s="2"/>
      <c r="G1684" s="2"/>
      <c r="H1684" s="2"/>
      <c r="I1684" s="2"/>
      <c r="J1684" s="2"/>
    </row>
    <row r="1685" spans="6:10" ht="12.75">
      <c r="F1685" s="2"/>
      <c r="G1685" s="2"/>
      <c r="H1685" s="2"/>
      <c r="I1685" s="2"/>
      <c r="J1685" s="2"/>
    </row>
    <row r="1686" spans="6:10" ht="12.75">
      <c r="F1686" s="2"/>
      <c r="G1686" s="2"/>
      <c r="H1686" s="2"/>
      <c r="I1686" s="2"/>
      <c r="J1686" s="2"/>
    </row>
    <row r="1687" spans="6:10" ht="12.75">
      <c r="F1687" s="2"/>
      <c r="G1687" s="2"/>
      <c r="H1687" s="2"/>
      <c r="I1687" s="2"/>
      <c r="J1687" s="2"/>
    </row>
    <row r="1688" spans="6:10" ht="12.75">
      <c r="F1688" s="2"/>
      <c r="G1688" s="2"/>
      <c r="H1688" s="2"/>
      <c r="I1688" s="2"/>
      <c r="J1688" s="2"/>
    </row>
    <row r="1689" spans="6:10" ht="12.75">
      <c r="F1689" s="2"/>
      <c r="G1689" s="2"/>
      <c r="H1689" s="2"/>
      <c r="I1689" s="2"/>
      <c r="J1689" s="2"/>
    </row>
    <row r="1690" spans="6:10" ht="12.75">
      <c r="F1690" s="2"/>
      <c r="G1690" s="2"/>
      <c r="H1690" s="2"/>
      <c r="I1690" s="2"/>
      <c r="J1690" s="2"/>
    </row>
    <row r="1691" spans="6:10" ht="12.75">
      <c r="F1691" s="2"/>
      <c r="G1691" s="2"/>
      <c r="H1691" s="2"/>
      <c r="I1691" s="2"/>
      <c r="J1691" s="2"/>
    </row>
    <row r="1692" spans="6:10" ht="12.75">
      <c r="F1692" s="2"/>
      <c r="G1692" s="2"/>
      <c r="H1692" s="2"/>
      <c r="I1692" s="2"/>
      <c r="J1692" s="2"/>
    </row>
    <row r="1693" spans="6:10" ht="12.75">
      <c r="F1693" s="2"/>
      <c r="G1693" s="2"/>
      <c r="H1693" s="2"/>
      <c r="I1693" s="2"/>
      <c r="J1693" s="2"/>
    </row>
    <row r="1694" spans="6:10" ht="12.75">
      <c r="F1694" s="2"/>
      <c r="G1694" s="2"/>
      <c r="H1694" s="2"/>
      <c r="I1694" s="2"/>
      <c r="J1694" s="2"/>
    </row>
    <row r="1695" spans="6:10" ht="12.75">
      <c r="F1695" s="2"/>
      <c r="G1695" s="2"/>
      <c r="H1695" s="2"/>
      <c r="I1695" s="2"/>
      <c r="J1695" s="2"/>
    </row>
    <row r="1696" spans="6:10" ht="12.75">
      <c r="F1696" s="2"/>
      <c r="G1696" s="2"/>
      <c r="H1696" s="2"/>
      <c r="I1696" s="2"/>
      <c r="J1696" s="2"/>
    </row>
    <row r="1697" spans="6:10" ht="12.75">
      <c r="F1697" s="2"/>
      <c r="G1697" s="2"/>
      <c r="H1697" s="2"/>
      <c r="I1697" s="2"/>
      <c r="J1697" s="2"/>
    </row>
    <row r="1698" spans="6:10" ht="12.75">
      <c r="F1698" s="2"/>
      <c r="G1698" s="2"/>
      <c r="H1698" s="2"/>
      <c r="I1698" s="2"/>
      <c r="J1698" s="2"/>
    </row>
    <row r="1699" spans="6:10" ht="12.75">
      <c r="F1699" s="2"/>
      <c r="G1699" s="2"/>
      <c r="H1699" s="2"/>
      <c r="I1699" s="2"/>
      <c r="J1699" s="2"/>
    </row>
    <row r="1700" spans="6:10" ht="12.75">
      <c r="F1700" s="2"/>
      <c r="G1700" s="2"/>
      <c r="H1700" s="2"/>
      <c r="I1700" s="2"/>
      <c r="J1700" s="2"/>
    </row>
    <row r="1701" spans="6:10" ht="12.75">
      <c r="F1701" s="2"/>
      <c r="G1701" s="2"/>
      <c r="H1701" s="2"/>
      <c r="I1701" s="2"/>
      <c r="J1701" s="2"/>
    </row>
    <row r="1702" spans="6:10" ht="12.75">
      <c r="F1702" s="2"/>
      <c r="G1702" s="2"/>
      <c r="H1702" s="2"/>
      <c r="I1702" s="2"/>
      <c r="J1702" s="2"/>
    </row>
    <row r="1703" spans="6:10" ht="12.75">
      <c r="F1703" s="2"/>
      <c r="G1703" s="2"/>
      <c r="H1703" s="2"/>
      <c r="I1703" s="2"/>
      <c r="J1703" s="2"/>
    </row>
    <row r="1704" spans="6:10" ht="12.75">
      <c r="F1704" s="2"/>
      <c r="G1704" s="2"/>
      <c r="H1704" s="2"/>
      <c r="I1704" s="2"/>
      <c r="J1704" s="2"/>
    </row>
    <row r="1705" spans="6:10" ht="12.75">
      <c r="F1705" s="2"/>
      <c r="G1705" s="2"/>
      <c r="H1705" s="2"/>
      <c r="I1705" s="2"/>
      <c r="J1705" s="2"/>
    </row>
    <row r="1706" spans="6:10" ht="12.75">
      <c r="F1706" s="2"/>
      <c r="G1706" s="2"/>
      <c r="H1706" s="2"/>
      <c r="I1706" s="2"/>
      <c r="J1706" s="2"/>
    </row>
    <row r="1707" spans="6:10" ht="12.75">
      <c r="F1707" s="2"/>
      <c r="G1707" s="2"/>
      <c r="H1707" s="2"/>
      <c r="I1707" s="2"/>
      <c r="J1707" s="2"/>
    </row>
    <row r="1708" spans="6:10" ht="12.75">
      <c r="F1708" s="2"/>
      <c r="G1708" s="2"/>
      <c r="H1708" s="2"/>
      <c r="I1708" s="2"/>
      <c r="J1708" s="2"/>
    </row>
    <row r="1709" spans="6:10" ht="12.75">
      <c r="F1709" s="2"/>
      <c r="G1709" s="2"/>
      <c r="H1709" s="2"/>
      <c r="I1709" s="2"/>
      <c r="J1709" s="2"/>
    </row>
    <row r="1710" spans="6:10" ht="12.75">
      <c r="F1710" s="2"/>
      <c r="G1710" s="2"/>
      <c r="H1710" s="2"/>
      <c r="I1710" s="2"/>
      <c r="J1710" s="2"/>
    </row>
    <row r="1711" spans="6:10" ht="12.75">
      <c r="F1711" s="2"/>
      <c r="G1711" s="2"/>
      <c r="H1711" s="2"/>
      <c r="I1711" s="2"/>
      <c r="J1711" s="2"/>
    </row>
    <row r="1712" spans="6:10" ht="12.75">
      <c r="F1712" s="2"/>
      <c r="G1712" s="2"/>
      <c r="H1712" s="2"/>
      <c r="I1712" s="2"/>
      <c r="J1712" s="2"/>
    </row>
    <row r="1713" spans="6:10" ht="12.75">
      <c r="F1713" s="2"/>
      <c r="G1713" s="2"/>
      <c r="H1713" s="2"/>
      <c r="I1713" s="2"/>
      <c r="J1713" s="2"/>
    </row>
    <row r="1714" spans="6:10" ht="12.75">
      <c r="F1714" s="2"/>
      <c r="G1714" s="2"/>
      <c r="H1714" s="2"/>
      <c r="I1714" s="2"/>
      <c r="J1714" s="2"/>
    </row>
    <row r="1715" spans="6:10" ht="12.75">
      <c r="F1715" s="2"/>
      <c r="G1715" s="2"/>
      <c r="H1715" s="2"/>
      <c r="I1715" s="2"/>
      <c r="J1715" s="2"/>
    </row>
    <row r="1716" spans="6:10" ht="12.75">
      <c r="F1716" s="2"/>
      <c r="G1716" s="2"/>
      <c r="H1716" s="2"/>
      <c r="I1716" s="2"/>
      <c r="J1716" s="2"/>
    </row>
    <row r="1717" spans="6:10" ht="12.75">
      <c r="F1717" s="2"/>
      <c r="G1717" s="2"/>
      <c r="H1717" s="2"/>
      <c r="I1717" s="2"/>
      <c r="J1717" s="2"/>
    </row>
    <row r="1718" spans="6:10" ht="12.75">
      <c r="F1718" s="2"/>
      <c r="G1718" s="2"/>
      <c r="H1718" s="2"/>
      <c r="I1718" s="2"/>
      <c r="J1718" s="2"/>
    </row>
    <row r="1719" spans="6:10" ht="12.75">
      <c r="F1719" s="2"/>
      <c r="G1719" s="2"/>
      <c r="H1719" s="2"/>
      <c r="I1719" s="2"/>
      <c r="J1719" s="2"/>
    </row>
    <row r="1720" spans="6:10" ht="12.75">
      <c r="F1720" s="2"/>
      <c r="G1720" s="2"/>
      <c r="H1720" s="2"/>
      <c r="I1720" s="2"/>
      <c r="J1720" s="2"/>
    </row>
    <row r="1721" spans="6:10" ht="12.75">
      <c r="F1721" s="2"/>
      <c r="G1721" s="2"/>
      <c r="H1721" s="2"/>
      <c r="I1721" s="2"/>
      <c r="J1721" s="2"/>
    </row>
    <row r="1722" spans="6:10" ht="12.75">
      <c r="F1722" s="2"/>
      <c r="G1722" s="2"/>
      <c r="H1722" s="2"/>
      <c r="I1722" s="2"/>
      <c r="J1722" s="2"/>
    </row>
    <row r="1723" spans="6:10" ht="12.75">
      <c r="F1723" s="2"/>
      <c r="G1723" s="2"/>
      <c r="H1723" s="2"/>
      <c r="I1723" s="2"/>
      <c r="J1723" s="2"/>
    </row>
    <row r="1724" spans="6:10" ht="12.75">
      <c r="F1724" s="2"/>
      <c r="G1724" s="2"/>
      <c r="H1724" s="2"/>
      <c r="I1724" s="2"/>
      <c r="J1724" s="2"/>
    </row>
    <row r="1725" spans="6:10" ht="12.75">
      <c r="F1725" s="2"/>
      <c r="G1725" s="2"/>
      <c r="H1725" s="2"/>
      <c r="I1725" s="2"/>
      <c r="J1725" s="2"/>
    </row>
    <row r="1726" spans="6:10" ht="12.75">
      <c r="F1726" s="2"/>
      <c r="G1726" s="2"/>
      <c r="H1726" s="2"/>
      <c r="I1726" s="2"/>
      <c r="J1726" s="2"/>
    </row>
    <row r="1727" spans="6:10" ht="12.75">
      <c r="F1727" s="2"/>
      <c r="G1727" s="2"/>
      <c r="H1727" s="2"/>
      <c r="I1727" s="2"/>
      <c r="J1727" s="2"/>
    </row>
    <row r="1728" spans="6:10" ht="12.75">
      <c r="F1728" s="2"/>
      <c r="G1728" s="2"/>
      <c r="H1728" s="2"/>
      <c r="I1728" s="2"/>
      <c r="J1728" s="2"/>
    </row>
    <row r="1729" spans="6:10" ht="12.75">
      <c r="F1729" s="2"/>
      <c r="G1729" s="2"/>
      <c r="H1729" s="2"/>
      <c r="I1729" s="2"/>
      <c r="J1729" s="2"/>
    </row>
    <row r="1730" spans="6:10" ht="12.75">
      <c r="F1730" s="2"/>
      <c r="G1730" s="2"/>
      <c r="H1730" s="2"/>
      <c r="I1730" s="2"/>
      <c r="J1730" s="2"/>
    </row>
    <row r="1731" spans="6:10" ht="12.75">
      <c r="F1731" s="2"/>
      <c r="G1731" s="2"/>
      <c r="H1731" s="2"/>
      <c r="I1731" s="2"/>
      <c r="J1731" s="2"/>
    </row>
    <row r="1732" spans="6:10" ht="12.75">
      <c r="F1732" s="2"/>
      <c r="G1732" s="2"/>
      <c r="H1732" s="2"/>
      <c r="I1732" s="2"/>
      <c r="J1732" s="2"/>
    </row>
    <row r="1733" spans="6:10" ht="12.75">
      <c r="F1733" s="2"/>
      <c r="G1733" s="2"/>
      <c r="H1733" s="2"/>
      <c r="I1733" s="2"/>
      <c r="J1733" s="2"/>
    </row>
    <row r="1734" spans="6:10" ht="12.75">
      <c r="F1734" s="2"/>
      <c r="G1734" s="2"/>
      <c r="H1734" s="2"/>
      <c r="I1734" s="2"/>
      <c r="J1734" s="2"/>
    </row>
    <row r="1735" spans="6:10" ht="12.75">
      <c r="F1735" s="2"/>
      <c r="G1735" s="2"/>
      <c r="H1735" s="2"/>
      <c r="I1735" s="2"/>
      <c r="J1735" s="2"/>
    </row>
    <row r="1736" spans="6:10" ht="12.75">
      <c r="F1736" s="2"/>
      <c r="G1736" s="2"/>
      <c r="H1736" s="2"/>
      <c r="I1736" s="2"/>
      <c r="J1736" s="2"/>
    </row>
    <row r="1737" spans="6:10" ht="12.75">
      <c r="F1737" s="2"/>
      <c r="G1737" s="2"/>
      <c r="H1737" s="2"/>
      <c r="I1737" s="2"/>
      <c r="J1737" s="2"/>
    </row>
    <row r="1738" spans="6:10" ht="12.75">
      <c r="F1738" s="2"/>
      <c r="G1738" s="2"/>
      <c r="H1738" s="2"/>
      <c r="I1738" s="2"/>
      <c r="J1738" s="2"/>
    </row>
    <row r="1739" spans="6:10" ht="12.75">
      <c r="F1739" s="2"/>
      <c r="G1739" s="2"/>
      <c r="H1739" s="2"/>
      <c r="I1739" s="2"/>
      <c r="J1739" s="2"/>
    </row>
    <row r="1740" spans="6:10" ht="12.75">
      <c r="F1740" s="2"/>
      <c r="G1740" s="2"/>
      <c r="H1740" s="2"/>
      <c r="I1740" s="2"/>
      <c r="J1740" s="2"/>
    </row>
    <row r="1741" spans="6:10" ht="12.75">
      <c r="F1741" s="2"/>
      <c r="G1741" s="2"/>
      <c r="H1741" s="2"/>
      <c r="I1741" s="2"/>
      <c r="J1741" s="2"/>
    </row>
    <row r="1742" spans="6:10" ht="12.75">
      <c r="F1742" s="2"/>
      <c r="G1742" s="2"/>
      <c r="H1742" s="2"/>
      <c r="I1742" s="2"/>
      <c r="J1742" s="2"/>
    </row>
    <row r="1743" spans="6:10" ht="12.75">
      <c r="F1743" s="2"/>
      <c r="G1743" s="2"/>
      <c r="H1743" s="2"/>
      <c r="I1743" s="2"/>
      <c r="J1743" s="2"/>
    </row>
    <row r="1744" spans="6:10" ht="12.75">
      <c r="F1744" s="2"/>
      <c r="G1744" s="2"/>
      <c r="H1744" s="2"/>
      <c r="I1744" s="2"/>
      <c r="J1744" s="2"/>
    </row>
    <row r="1745" spans="6:10" ht="12.75">
      <c r="F1745" s="2"/>
      <c r="G1745" s="2"/>
      <c r="H1745" s="2"/>
      <c r="I1745" s="2"/>
      <c r="J1745" s="2"/>
    </row>
    <row r="1746" spans="6:10" ht="12.75">
      <c r="F1746" s="2"/>
      <c r="G1746" s="2"/>
      <c r="H1746" s="2"/>
      <c r="I1746" s="2"/>
      <c r="J1746" s="2"/>
    </row>
    <row r="1747" spans="6:10" ht="12.75">
      <c r="F1747" s="2"/>
      <c r="G1747" s="2"/>
      <c r="H1747" s="2"/>
      <c r="I1747" s="2"/>
      <c r="J1747" s="2"/>
    </row>
    <row r="1748" spans="6:10" ht="12.75">
      <c r="F1748" s="2"/>
      <c r="G1748" s="2"/>
      <c r="H1748" s="2"/>
      <c r="I1748" s="2"/>
      <c r="J1748" s="2"/>
    </row>
    <row r="1749" spans="6:10" ht="12.75">
      <c r="F1749" s="2"/>
      <c r="G1749" s="2"/>
      <c r="H1749" s="2"/>
      <c r="I1749" s="2"/>
      <c r="J1749" s="2"/>
    </row>
    <row r="1750" spans="6:10" ht="12.75">
      <c r="F1750" s="2"/>
      <c r="G1750" s="2"/>
      <c r="H1750" s="2"/>
      <c r="I1750" s="2"/>
      <c r="J1750" s="2"/>
    </row>
    <row r="1751" spans="6:10" ht="12.75">
      <c r="F1751" s="2"/>
      <c r="G1751" s="2"/>
      <c r="H1751" s="2"/>
      <c r="I1751" s="2"/>
      <c r="J1751" s="2"/>
    </row>
    <row r="1752" spans="6:10" ht="12.75">
      <c r="F1752" s="2"/>
      <c r="G1752" s="2"/>
      <c r="H1752" s="2"/>
      <c r="I1752" s="2"/>
      <c r="J1752" s="2"/>
    </row>
    <row r="1753" spans="6:10" ht="12.75">
      <c r="F1753" s="2"/>
      <c r="G1753" s="2"/>
      <c r="H1753" s="2"/>
      <c r="I1753" s="2"/>
      <c r="J1753" s="2"/>
    </row>
    <row r="1754" spans="6:10" ht="12.75">
      <c r="F1754" s="2"/>
      <c r="G1754" s="2"/>
      <c r="H1754" s="2"/>
      <c r="I1754" s="2"/>
      <c r="J1754" s="2"/>
    </row>
    <row r="1755" spans="6:10" ht="12.75">
      <c r="F1755" s="2"/>
      <c r="G1755" s="2"/>
      <c r="H1755" s="2"/>
      <c r="I1755" s="2"/>
      <c r="J1755" s="2"/>
    </row>
    <row r="1756" spans="6:10" ht="12.75">
      <c r="F1756" s="2"/>
      <c r="G1756" s="2"/>
      <c r="H1756" s="2"/>
      <c r="I1756" s="2"/>
      <c r="J1756" s="2"/>
    </row>
    <row r="1757" spans="6:10" ht="12.75">
      <c r="F1757" s="2"/>
      <c r="G1757" s="2"/>
      <c r="H1757" s="2"/>
      <c r="I1757" s="2"/>
      <c r="J1757" s="2"/>
    </row>
    <row r="1758" spans="6:10" ht="12.75">
      <c r="F1758" s="2"/>
      <c r="G1758" s="2"/>
      <c r="H1758" s="2"/>
      <c r="I1758" s="2"/>
      <c r="J1758" s="2"/>
    </row>
    <row r="1759" spans="6:10" ht="12.75">
      <c r="F1759" s="2"/>
      <c r="G1759" s="2"/>
      <c r="H1759" s="2"/>
      <c r="I1759" s="2"/>
      <c r="J1759" s="2"/>
    </row>
    <row r="1760" spans="6:10" ht="12.75">
      <c r="F1760" s="2"/>
      <c r="G1760" s="2"/>
      <c r="H1760" s="2"/>
      <c r="I1760" s="2"/>
      <c r="J1760" s="2"/>
    </row>
    <row r="1761" spans="6:10" ht="12.75">
      <c r="F1761" s="2"/>
      <c r="G1761" s="2"/>
      <c r="H1761" s="2"/>
      <c r="I1761" s="2"/>
      <c r="J1761" s="2"/>
    </row>
    <row r="1762" spans="6:10" ht="12.75">
      <c r="F1762" s="2"/>
      <c r="G1762" s="2"/>
      <c r="H1762" s="2"/>
      <c r="I1762" s="2"/>
      <c r="J1762" s="2"/>
    </row>
    <row r="1763" spans="6:10" ht="12.75">
      <c r="F1763" s="2"/>
      <c r="G1763" s="2"/>
      <c r="H1763" s="2"/>
      <c r="I1763" s="2"/>
      <c r="J1763" s="2"/>
    </row>
    <row r="1764" spans="6:10" ht="12.75">
      <c r="F1764" s="2"/>
      <c r="G1764" s="2"/>
      <c r="H1764" s="2"/>
      <c r="I1764" s="2"/>
      <c r="J1764" s="2"/>
    </row>
    <row r="1765" spans="6:10" ht="12.75">
      <c r="F1765" s="2"/>
      <c r="G1765" s="2"/>
      <c r="H1765" s="2"/>
      <c r="I1765" s="2"/>
      <c r="J1765" s="2"/>
    </row>
    <row r="1766" spans="6:10" ht="12.75">
      <c r="F1766" s="2"/>
      <c r="G1766" s="2"/>
      <c r="H1766" s="2"/>
      <c r="I1766" s="2"/>
      <c r="J1766" s="2"/>
    </row>
    <row r="1767" spans="6:10" ht="12.75">
      <c r="F1767" s="2"/>
      <c r="G1767" s="2"/>
      <c r="H1767" s="2"/>
      <c r="I1767" s="2"/>
      <c r="J1767" s="2"/>
    </row>
    <row r="1768" spans="6:10" ht="12.75">
      <c r="F1768" s="2"/>
      <c r="G1768" s="2"/>
      <c r="H1768" s="2"/>
      <c r="I1768" s="2"/>
      <c r="J1768" s="2"/>
    </row>
    <row r="1769" spans="6:10" ht="12.75">
      <c r="F1769" s="2"/>
      <c r="G1769" s="2"/>
      <c r="H1769" s="2"/>
      <c r="I1769" s="2"/>
      <c r="J1769" s="2"/>
    </row>
    <row r="1770" spans="6:10" ht="12.75">
      <c r="F1770" s="2"/>
      <c r="G1770" s="2"/>
      <c r="H1770" s="2"/>
      <c r="I1770" s="2"/>
      <c r="J1770" s="2"/>
    </row>
    <row r="1771" spans="6:10" ht="12.75">
      <c r="F1771" s="2"/>
      <c r="G1771" s="2"/>
      <c r="H1771" s="2"/>
      <c r="I1771" s="2"/>
      <c r="J1771" s="2"/>
    </row>
    <row r="1772" spans="6:10" ht="12.75">
      <c r="F1772" s="2"/>
      <c r="G1772" s="2"/>
      <c r="H1772" s="2"/>
      <c r="I1772" s="2"/>
      <c r="J1772" s="2"/>
    </row>
    <row r="1773" spans="6:10" ht="12.75">
      <c r="F1773" s="2"/>
      <c r="G1773" s="2"/>
      <c r="H1773" s="2"/>
      <c r="I1773" s="2"/>
      <c r="J1773" s="2"/>
    </row>
    <row r="1774" spans="6:10" ht="12.75">
      <c r="F1774" s="2"/>
      <c r="G1774" s="2"/>
      <c r="H1774" s="2"/>
      <c r="I1774" s="2"/>
      <c r="J1774" s="2"/>
    </row>
    <row r="1775" spans="6:10" ht="12.75">
      <c r="F1775" s="2"/>
      <c r="G1775" s="2"/>
      <c r="H1775" s="2"/>
      <c r="I1775" s="2"/>
      <c r="J1775" s="2"/>
    </row>
    <row r="1776" spans="6:10" ht="12.75">
      <c r="F1776" s="2"/>
      <c r="G1776" s="2"/>
      <c r="H1776" s="2"/>
      <c r="I1776" s="2"/>
      <c r="J1776" s="2"/>
    </row>
    <row r="1777" spans="6:10" ht="12.75">
      <c r="F1777" s="2"/>
      <c r="G1777" s="2"/>
      <c r="H1777" s="2"/>
      <c r="I1777" s="2"/>
      <c r="J1777" s="2"/>
    </row>
    <row r="1778" spans="6:10" ht="12.75">
      <c r="F1778" s="2"/>
      <c r="G1778" s="2"/>
      <c r="H1778" s="2"/>
      <c r="I1778" s="2"/>
      <c r="J1778" s="2"/>
    </row>
    <row r="1779" spans="6:10" ht="12.75">
      <c r="F1779" s="2"/>
      <c r="G1779" s="2"/>
      <c r="H1779" s="2"/>
      <c r="I1779" s="2"/>
      <c r="J1779" s="2"/>
    </row>
    <row r="1780" spans="6:10" ht="12.75">
      <c r="F1780" s="2"/>
      <c r="G1780" s="2"/>
      <c r="H1780" s="2"/>
      <c r="I1780" s="2"/>
      <c r="J1780" s="2"/>
    </row>
    <row r="1781" spans="6:10" ht="12.75">
      <c r="F1781" s="2"/>
      <c r="G1781" s="2"/>
      <c r="H1781" s="2"/>
      <c r="I1781" s="2"/>
      <c r="J1781" s="2"/>
    </row>
    <row r="1782" spans="6:10" ht="12.75">
      <c r="F1782" s="2"/>
      <c r="G1782" s="2"/>
      <c r="H1782" s="2"/>
      <c r="I1782" s="2"/>
      <c r="J1782" s="2"/>
    </row>
    <row r="1783" spans="6:10" ht="12.75">
      <c r="F1783" s="2"/>
      <c r="G1783" s="2"/>
      <c r="H1783" s="2"/>
      <c r="I1783" s="2"/>
      <c r="J1783" s="2"/>
    </row>
    <row r="1784" spans="6:10" ht="12.75">
      <c r="F1784" s="2"/>
      <c r="G1784" s="2"/>
      <c r="H1784" s="2"/>
      <c r="I1784" s="2"/>
      <c r="J1784" s="2"/>
    </row>
    <row r="1785" spans="6:10" ht="12.75">
      <c r="F1785" s="2"/>
      <c r="G1785" s="2"/>
      <c r="H1785" s="2"/>
      <c r="I1785" s="2"/>
      <c r="J1785" s="2"/>
    </row>
    <row r="1786" spans="6:10" ht="12.75">
      <c r="F1786" s="2"/>
      <c r="G1786" s="2"/>
      <c r="H1786" s="2"/>
      <c r="I1786" s="2"/>
      <c r="J1786" s="2"/>
    </row>
    <row r="1787" spans="6:10" ht="12.75">
      <c r="F1787" s="2"/>
      <c r="G1787" s="2"/>
      <c r="H1787" s="2"/>
      <c r="I1787" s="2"/>
      <c r="J1787" s="2"/>
    </row>
    <row r="1788" spans="6:10" ht="12.75">
      <c r="F1788" s="2"/>
      <c r="G1788" s="2"/>
      <c r="H1788" s="2"/>
      <c r="I1788" s="2"/>
      <c r="J1788" s="2"/>
    </row>
    <row r="1789" spans="6:10" ht="12.75">
      <c r="F1789" s="2"/>
      <c r="G1789" s="2"/>
      <c r="H1789" s="2"/>
      <c r="I1789" s="2"/>
      <c r="J1789" s="2"/>
    </row>
    <row r="1790" spans="6:10" ht="12.75">
      <c r="F1790" s="2"/>
      <c r="G1790" s="2"/>
      <c r="H1790" s="2"/>
      <c r="I1790" s="2"/>
      <c r="J1790" s="2"/>
    </row>
    <row r="1791" spans="6:10" ht="12.75">
      <c r="F1791" s="2"/>
      <c r="G1791" s="2"/>
      <c r="H1791" s="2"/>
      <c r="I1791" s="2"/>
      <c r="J1791" s="2"/>
    </row>
    <row r="1792" spans="6:10" ht="12.75">
      <c r="F1792" s="2"/>
      <c r="G1792" s="2"/>
      <c r="H1792" s="2"/>
      <c r="I1792" s="2"/>
      <c r="J1792" s="2"/>
    </row>
    <row r="1793" spans="6:10" ht="12.75">
      <c r="F1793" s="2"/>
      <c r="G1793" s="2"/>
      <c r="H1793" s="2"/>
      <c r="I1793" s="2"/>
      <c r="J1793" s="2"/>
    </row>
    <row r="1794" spans="6:10" ht="12.75">
      <c r="F1794" s="2"/>
      <c r="G1794" s="2"/>
      <c r="H1794" s="2"/>
      <c r="I1794" s="2"/>
      <c r="J1794" s="2"/>
    </row>
    <row r="1795" spans="6:10" ht="12.75">
      <c r="F1795" s="2"/>
      <c r="G1795" s="2"/>
      <c r="H1795" s="2"/>
      <c r="I1795" s="2"/>
      <c r="J1795" s="2"/>
    </row>
    <row r="1796" spans="6:10" ht="12.75">
      <c r="F1796" s="2"/>
      <c r="G1796" s="2"/>
      <c r="H1796" s="2"/>
      <c r="I1796" s="2"/>
      <c r="J1796" s="2"/>
    </row>
    <row r="1797" spans="6:10" ht="12.75">
      <c r="F1797" s="2"/>
      <c r="G1797" s="2"/>
      <c r="H1797" s="2"/>
      <c r="I1797" s="2"/>
      <c r="J1797" s="2"/>
    </row>
    <row r="1798" spans="6:10" ht="12.75">
      <c r="F1798" s="2"/>
      <c r="G1798" s="2"/>
      <c r="H1798" s="2"/>
      <c r="I1798" s="2"/>
      <c r="J1798" s="2"/>
    </row>
    <row r="1799" spans="6:10" ht="12.75">
      <c r="F1799" s="2"/>
      <c r="G1799" s="2"/>
      <c r="H1799" s="2"/>
      <c r="I1799" s="2"/>
      <c r="J1799" s="2"/>
    </row>
    <row r="1800" spans="6:10" ht="12.75">
      <c r="F1800" s="2"/>
      <c r="G1800" s="2"/>
      <c r="H1800" s="2"/>
      <c r="I1800" s="2"/>
      <c r="J1800" s="2"/>
    </row>
    <row r="1801" spans="6:10" ht="12.75">
      <c r="F1801" s="2"/>
      <c r="G1801" s="2"/>
      <c r="H1801" s="2"/>
      <c r="I1801" s="2"/>
      <c r="J1801" s="2"/>
    </row>
    <row r="1802" spans="6:10" ht="12.75">
      <c r="F1802" s="2"/>
      <c r="G1802" s="2"/>
      <c r="H1802" s="2"/>
      <c r="I1802" s="2"/>
      <c r="J1802" s="2"/>
    </row>
    <row r="1803" spans="6:10" ht="12.75">
      <c r="F1803" s="2"/>
      <c r="G1803" s="2"/>
      <c r="H1803" s="2"/>
      <c r="I1803" s="2"/>
      <c r="J1803" s="2"/>
    </row>
    <row r="1804" spans="6:10" ht="12.75">
      <c r="F1804" s="2"/>
      <c r="G1804" s="2"/>
      <c r="H1804" s="2"/>
      <c r="I1804" s="2"/>
      <c r="J1804" s="2"/>
    </row>
    <row r="1805" spans="6:10" ht="12.75">
      <c r="F1805" s="2"/>
      <c r="G1805" s="2"/>
      <c r="H1805" s="2"/>
      <c r="I1805" s="2"/>
      <c r="J1805" s="2"/>
    </row>
    <row r="1806" spans="6:10" ht="12.75">
      <c r="F1806" s="2"/>
      <c r="G1806" s="2"/>
      <c r="H1806" s="2"/>
      <c r="I1806" s="2"/>
      <c r="J1806" s="2"/>
    </row>
    <row r="1807" spans="6:10" ht="12.75">
      <c r="F1807" s="2"/>
      <c r="G1807" s="2"/>
      <c r="H1807" s="2"/>
      <c r="I1807" s="2"/>
      <c r="J1807" s="2"/>
    </row>
    <row r="1808" spans="6:10" ht="12.75">
      <c r="F1808" s="2"/>
      <c r="G1808" s="2"/>
      <c r="H1808" s="2"/>
      <c r="I1808" s="2"/>
      <c r="J1808" s="2"/>
    </row>
    <row r="1809" spans="6:10" ht="12.75">
      <c r="F1809" s="2"/>
      <c r="G1809" s="2"/>
      <c r="H1809" s="2"/>
      <c r="I1809" s="2"/>
      <c r="J1809" s="2"/>
    </row>
    <row r="1810" spans="6:10" ht="12.75">
      <c r="F1810" s="2"/>
      <c r="G1810" s="2"/>
      <c r="H1810" s="2"/>
      <c r="I1810" s="2"/>
      <c r="J1810" s="2"/>
    </row>
    <row r="1811" spans="6:10" ht="12.75">
      <c r="F1811" s="2"/>
      <c r="G1811" s="2"/>
      <c r="H1811" s="2"/>
      <c r="I1811" s="2"/>
      <c r="J1811" s="2"/>
    </row>
    <row r="1812" spans="6:10" ht="12.75">
      <c r="F1812" s="2"/>
      <c r="G1812" s="2"/>
      <c r="H1812" s="2"/>
      <c r="I1812" s="2"/>
      <c r="J1812" s="2"/>
    </row>
    <row r="1813" spans="6:10" ht="12.75">
      <c r="F1813" s="2"/>
      <c r="G1813" s="2"/>
      <c r="H1813" s="2"/>
      <c r="I1813" s="2"/>
      <c r="J1813" s="2"/>
    </row>
    <row r="1814" spans="6:10" ht="12.75">
      <c r="F1814" s="2"/>
      <c r="G1814" s="2"/>
      <c r="H1814" s="2"/>
      <c r="I1814" s="2"/>
      <c r="J1814" s="2"/>
    </row>
    <row r="1815" spans="6:10" ht="12.75">
      <c r="F1815" s="2"/>
      <c r="G1815" s="2"/>
      <c r="H1815" s="2"/>
      <c r="I1815" s="2"/>
      <c r="J1815" s="2"/>
    </row>
    <row r="1816" spans="6:10" ht="12.75">
      <c r="F1816" s="2"/>
      <c r="G1816" s="2"/>
      <c r="H1816" s="2"/>
      <c r="I1816" s="2"/>
      <c r="J1816" s="2"/>
    </row>
    <row r="1817" spans="6:10" ht="12.75">
      <c r="F1817" s="2"/>
      <c r="G1817" s="2"/>
      <c r="H1817" s="2"/>
      <c r="I1817" s="2"/>
      <c r="J1817" s="2"/>
    </row>
    <row r="1818" spans="6:10" ht="12.75">
      <c r="F1818" s="2"/>
      <c r="G1818" s="2"/>
      <c r="H1818" s="2"/>
      <c r="I1818" s="2"/>
      <c r="J1818" s="2"/>
    </row>
    <row r="1819" spans="6:10" ht="12.75">
      <c r="F1819" s="2"/>
      <c r="G1819" s="2"/>
      <c r="H1819" s="2"/>
      <c r="I1819" s="2"/>
      <c r="J1819" s="2"/>
    </row>
    <row r="1820" spans="6:10" ht="12.75">
      <c r="F1820" s="2"/>
      <c r="G1820" s="2"/>
      <c r="H1820" s="2"/>
      <c r="I1820" s="2"/>
      <c r="J1820" s="2"/>
    </row>
    <row r="1821" spans="6:10" ht="12.75">
      <c r="F1821" s="2"/>
      <c r="G1821" s="2"/>
      <c r="H1821" s="2"/>
      <c r="I1821" s="2"/>
      <c r="J1821" s="2"/>
    </row>
    <row r="1822" spans="6:10" ht="12.75">
      <c r="F1822" s="2"/>
      <c r="G1822" s="2"/>
      <c r="H1822" s="2"/>
      <c r="I1822" s="2"/>
      <c r="J1822" s="2"/>
    </row>
    <row r="1823" spans="6:10" ht="12.75">
      <c r="F1823" s="2"/>
      <c r="G1823" s="2"/>
      <c r="H1823" s="2"/>
      <c r="I1823" s="2"/>
      <c r="J1823" s="2"/>
    </row>
    <row r="1824" spans="6:10" ht="12.75">
      <c r="F1824" s="2"/>
      <c r="G1824" s="2"/>
      <c r="H1824" s="2"/>
      <c r="I1824" s="2"/>
      <c r="J1824" s="2"/>
    </row>
    <row r="1825" spans="6:10" ht="12.75">
      <c r="F1825" s="2"/>
      <c r="G1825" s="2"/>
      <c r="H1825" s="2"/>
      <c r="I1825" s="2"/>
      <c r="J1825" s="2"/>
    </row>
    <row r="1826" spans="6:10" ht="12.75">
      <c r="F1826" s="2"/>
      <c r="G1826" s="2"/>
      <c r="H1826" s="2"/>
      <c r="I1826" s="2"/>
      <c r="J1826" s="2"/>
    </row>
    <row r="1827" spans="6:10" ht="12.75">
      <c r="F1827" s="2"/>
      <c r="G1827" s="2"/>
      <c r="H1827" s="2"/>
      <c r="I1827" s="2"/>
      <c r="J1827" s="2"/>
    </row>
    <row r="1828" spans="6:10" ht="12.75">
      <c r="F1828" s="2"/>
      <c r="G1828" s="2"/>
      <c r="H1828" s="2"/>
      <c r="I1828" s="2"/>
      <c r="J1828" s="2"/>
    </row>
    <row r="1829" spans="6:10" ht="12.75">
      <c r="F1829" s="2"/>
      <c r="G1829" s="2"/>
      <c r="H1829" s="2"/>
      <c r="I1829" s="2"/>
      <c r="J1829" s="2"/>
    </row>
    <row r="1830" spans="6:10" ht="12.75">
      <c r="F1830" s="2"/>
      <c r="G1830" s="2"/>
      <c r="H1830" s="2"/>
      <c r="I1830" s="2"/>
      <c r="J1830" s="2"/>
    </row>
    <row r="1831" spans="6:10" ht="12.75">
      <c r="F1831" s="2"/>
      <c r="G1831" s="2"/>
      <c r="H1831" s="2"/>
      <c r="I1831" s="2"/>
      <c r="J1831" s="2"/>
    </row>
    <row r="1832" spans="6:10" ht="12.75">
      <c r="F1832" s="2"/>
      <c r="G1832" s="2"/>
      <c r="H1832" s="2"/>
      <c r="I1832" s="2"/>
      <c r="J1832" s="2"/>
    </row>
    <row r="1833" spans="6:10" ht="12.75">
      <c r="F1833" s="2"/>
      <c r="G1833" s="2"/>
      <c r="H1833" s="2"/>
      <c r="I1833" s="2"/>
      <c r="J1833" s="2"/>
    </row>
    <row r="1834" spans="6:10" ht="12.75">
      <c r="F1834" s="2"/>
      <c r="G1834" s="2"/>
      <c r="H1834" s="2"/>
      <c r="I1834" s="2"/>
      <c r="J1834" s="2"/>
    </row>
    <row r="1835" spans="6:10" ht="12.75">
      <c r="F1835" s="2"/>
      <c r="G1835" s="2"/>
      <c r="H1835" s="2"/>
      <c r="I1835" s="2"/>
      <c r="J1835" s="2"/>
    </row>
    <row r="1836" spans="6:10" ht="12.75">
      <c r="F1836" s="2"/>
      <c r="G1836" s="2"/>
      <c r="H1836" s="2"/>
      <c r="I1836" s="2"/>
      <c r="J1836" s="2"/>
    </row>
    <row r="1837" spans="6:10" ht="12.75">
      <c r="F1837" s="2"/>
      <c r="G1837" s="2"/>
      <c r="H1837" s="2"/>
      <c r="I1837" s="2"/>
      <c r="J1837" s="2"/>
    </row>
    <row r="1838" spans="6:10" ht="12.75">
      <c r="F1838" s="2"/>
      <c r="G1838" s="2"/>
      <c r="H1838" s="2"/>
      <c r="I1838" s="2"/>
      <c r="J1838" s="2"/>
    </row>
    <row r="1839" spans="6:10" ht="12.75">
      <c r="F1839" s="2"/>
      <c r="G1839" s="2"/>
      <c r="H1839" s="2"/>
      <c r="I1839" s="2"/>
      <c r="J1839" s="2"/>
    </row>
    <row r="1840" spans="6:10" ht="12.75">
      <c r="F1840" s="2"/>
      <c r="G1840" s="2"/>
      <c r="H1840" s="2"/>
      <c r="I1840" s="2"/>
      <c r="J1840" s="2"/>
    </row>
    <row r="1841" spans="6:10" ht="12.75">
      <c r="F1841" s="2"/>
      <c r="G1841" s="2"/>
      <c r="H1841" s="2"/>
      <c r="I1841" s="2"/>
      <c r="J1841" s="2"/>
    </row>
    <row r="1842" spans="6:10" ht="12.75">
      <c r="F1842" s="2"/>
      <c r="G1842" s="2"/>
      <c r="H1842" s="2"/>
      <c r="I1842" s="2"/>
      <c r="J1842" s="2"/>
    </row>
    <row r="1843" spans="6:10" ht="12.75">
      <c r="F1843" s="2"/>
      <c r="G1843" s="2"/>
      <c r="H1843" s="2"/>
      <c r="I1843" s="2"/>
      <c r="J1843" s="2"/>
    </row>
    <row r="1844" spans="6:10" ht="12.75">
      <c r="F1844" s="2"/>
      <c r="G1844" s="2"/>
      <c r="H1844" s="2"/>
      <c r="I1844" s="2"/>
      <c r="J1844" s="2"/>
    </row>
    <row r="1845" spans="6:10" ht="12.75">
      <c r="F1845" s="2"/>
      <c r="G1845" s="2"/>
      <c r="H1845" s="2"/>
      <c r="I1845" s="2"/>
      <c r="J1845" s="2"/>
    </row>
    <row r="1846" spans="6:10" ht="12.75">
      <c r="F1846" s="2"/>
      <c r="G1846" s="2"/>
      <c r="H1846" s="2"/>
      <c r="I1846" s="2"/>
      <c r="J1846" s="2"/>
    </row>
    <row r="1847" spans="6:10" ht="12.75">
      <c r="F1847" s="2"/>
      <c r="G1847" s="2"/>
      <c r="H1847" s="2"/>
      <c r="I1847" s="2"/>
      <c r="J1847" s="2"/>
    </row>
    <row r="1848" spans="6:10" ht="12.75">
      <c r="F1848" s="2"/>
      <c r="G1848" s="2"/>
      <c r="H1848" s="2"/>
      <c r="I1848" s="2"/>
      <c r="J1848" s="2"/>
    </row>
    <row r="1849" spans="6:10" ht="12.75">
      <c r="F1849" s="2"/>
      <c r="G1849" s="2"/>
      <c r="H1849" s="2"/>
      <c r="I1849" s="2"/>
      <c r="J1849" s="2"/>
    </row>
    <row r="1850" spans="6:10" ht="12.75">
      <c r="F1850" s="2"/>
      <c r="G1850" s="2"/>
      <c r="H1850" s="2"/>
      <c r="I1850" s="2"/>
      <c r="J1850" s="2"/>
    </row>
    <row r="1851" spans="6:10" ht="12.75">
      <c r="F1851" s="2"/>
      <c r="G1851" s="2"/>
      <c r="H1851" s="2"/>
      <c r="I1851" s="2"/>
      <c r="J1851" s="2"/>
    </row>
    <row r="1852" spans="6:10" ht="12.75">
      <c r="F1852" s="2"/>
      <c r="G1852" s="2"/>
      <c r="H1852" s="2"/>
      <c r="I1852" s="2"/>
      <c r="J1852" s="2"/>
    </row>
    <row r="1853" spans="6:10" ht="12.75">
      <c r="F1853" s="2"/>
      <c r="G1853" s="2"/>
      <c r="H1853" s="2"/>
      <c r="I1853" s="2"/>
      <c r="J1853" s="2"/>
    </row>
    <row r="1854" spans="6:10" ht="12.75">
      <c r="F1854" s="2"/>
      <c r="G1854" s="2"/>
      <c r="H1854" s="2"/>
      <c r="I1854" s="2"/>
      <c r="J1854" s="2"/>
    </row>
    <row r="1855" spans="6:10" ht="12.75">
      <c r="F1855" s="2"/>
      <c r="G1855" s="2"/>
      <c r="H1855" s="2"/>
      <c r="I1855" s="2"/>
      <c r="J1855" s="2"/>
    </row>
    <row r="1856" spans="6:10" ht="12.75">
      <c r="F1856" s="2"/>
      <c r="G1856" s="2"/>
      <c r="H1856" s="2"/>
      <c r="I1856" s="2"/>
      <c r="J1856" s="2"/>
    </row>
    <row r="1857" spans="6:10" ht="12.75">
      <c r="F1857" s="2"/>
      <c r="G1857" s="2"/>
      <c r="H1857" s="2"/>
      <c r="I1857" s="2"/>
      <c r="J1857" s="2"/>
    </row>
    <row r="1858" spans="6:10" ht="12.75">
      <c r="F1858" s="2"/>
      <c r="G1858" s="2"/>
      <c r="H1858" s="2"/>
      <c r="I1858" s="2"/>
      <c r="J1858" s="2"/>
    </row>
    <row r="1859" spans="6:10" ht="12.75">
      <c r="F1859" s="2"/>
      <c r="G1859" s="2"/>
      <c r="H1859" s="2"/>
      <c r="I1859" s="2"/>
      <c r="J1859" s="2"/>
    </row>
    <row r="1860" spans="6:10" ht="12.75">
      <c r="F1860" s="2"/>
      <c r="G1860" s="2"/>
      <c r="H1860" s="2"/>
      <c r="I1860" s="2"/>
      <c r="J1860" s="2"/>
    </row>
    <row r="1861" spans="6:10" ht="12.75">
      <c r="F1861" s="2"/>
      <c r="G1861" s="2"/>
      <c r="H1861" s="2"/>
      <c r="I1861" s="2"/>
      <c r="J1861" s="2"/>
    </row>
    <row r="1862" spans="6:10" ht="12.75">
      <c r="F1862" s="2"/>
      <c r="G1862" s="2"/>
      <c r="H1862" s="2"/>
      <c r="I1862" s="2"/>
      <c r="J1862" s="2"/>
    </row>
    <row r="1863" spans="6:10" ht="12.75">
      <c r="F1863" s="2"/>
      <c r="G1863" s="2"/>
      <c r="H1863" s="2"/>
      <c r="I1863" s="2"/>
      <c r="J1863" s="2"/>
    </row>
    <row r="1864" spans="6:10" ht="12.75">
      <c r="F1864" s="2"/>
      <c r="G1864" s="2"/>
      <c r="H1864" s="2"/>
      <c r="I1864" s="2"/>
      <c r="J1864" s="2"/>
    </row>
    <row r="1865" spans="6:10" ht="12.75">
      <c r="F1865" s="2"/>
      <c r="G1865" s="2"/>
      <c r="H1865" s="2"/>
      <c r="I1865" s="2"/>
      <c r="J1865" s="2"/>
    </row>
    <row r="1866" spans="6:10" ht="12.75">
      <c r="F1866" s="2"/>
      <c r="G1866" s="2"/>
      <c r="H1866" s="2"/>
      <c r="I1866" s="2"/>
      <c r="J1866" s="2"/>
    </row>
    <row r="1867" spans="6:10" ht="12.75">
      <c r="F1867" s="2"/>
      <c r="G1867" s="2"/>
      <c r="H1867" s="2"/>
      <c r="I1867" s="2"/>
      <c r="J1867" s="2"/>
    </row>
    <row r="1868" spans="6:10" ht="12.75">
      <c r="F1868" s="2"/>
      <c r="G1868" s="2"/>
      <c r="H1868" s="2"/>
      <c r="I1868" s="2"/>
      <c r="J1868" s="2"/>
    </row>
    <row r="1869" spans="6:10" ht="12.75">
      <c r="F1869" s="2"/>
      <c r="G1869" s="2"/>
      <c r="H1869" s="2"/>
      <c r="I1869" s="2"/>
      <c r="J1869" s="2"/>
    </row>
    <row r="1870" spans="6:10" ht="12.75">
      <c r="F1870" s="2"/>
      <c r="G1870" s="2"/>
      <c r="H1870" s="2"/>
      <c r="I1870" s="2"/>
      <c r="J1870" s="2"/>
    </row>
    <row r="1871" spans="6:10" ht="12.75">
      <c r="F1871" s="2"/>
      <c r="G1871" s="2"/>
      <c r="H1871" s="2"/>
      <c r="I1871" s="2"/>
      <c r="J1871" s="2"/>
    </row>
    <row r="1872" spans="6:10" ht="12.75">
      <c r="F1872" s="2"/>
      <c r="G1872" s="2"/>
      <c r="H1872" s="2"/>
      <c r="I1872" s="2"/>
      <c r="J1872" s="2"/>
    </row>
    <row r="1873" spans="6:10" ht="12.75">
      <c r="F1873" s="2"/>
      <c r="G1873" s="2"/>
      <c r="H1873" s="2"/>
      <c r="I1873" s="2"/>
      <c r="J1873" s="2"/>
    </row>
    <row r="1874" spans="6:10" ht="12.75">
      <c r="F1874" s="2"/>
      <c r="G1874" s="2"/>
      <c r="H1874" s="2"/>
      <c r="I1874" s="2"/>
      <c r="J1874" s="2"/>
    </row>
    <row r="1875" spans="6:10" ht="12.75">
      <c r="F1875" s="2"/>
      <c r="G1875" s="2"/>
      <c r="H1875" s="2"/>
      <c r="I1875" s="2"/>
      <c r="J1875" s="2"/>
    </row>
    <row r="1876" spans="6:10" ht="12.75">
      <c r="F1876" s="2"/>
      <c r="G1876" s="2"/>
      <c r="H1876" s="2"/>
      <c r="I1876" s="2"/>
      <c r="J1876" s="2"/>
    </row>
    <row r="1877" spans="6:10" ht="12.75">
      <c r="F1877" s="2"/>
      <c r="G1877" s="2"/>
      <c r="H1877" s="2"/>
      <c r="I1877" s="2"/>
      <c r="J1877" s="2"/>
    </row>
    <row r="1878" spans="6:10" ht="12.75">
      <c r="F1878" s="2"/>
      <c r="G1878" s="2"/>
      <c r="H1878" s="2"/>
      <c r="I1878" s="2"/>
      <c r="J1878" s="2"/>
    </row>
    <row r="1879" spans="6:10" ht="12.75">
      <c r="F1879" s="2"/>
      <c r="G1879" s="2"/>
      <c r="H1879" s="2"/>
      <c r="I1879" s="2"/>
      <c r="J1879" s="2"/>
    </row>
    <row r="1880" spans="6:10" ht="12.75">
      <c r="F1880" s="2"/>
      <c r="G1880" s="2"/>
      <c r="H1880" s="2"/>
      <c r="I1880" s="2"/>
      <c r="J1880" s="2"/>
    </row>
    <row r="1881" spans="6:10" ht="12.75">
      <c r="F1881" s="2"/>
      <c r="G1881" s="2"/>
      <c r="H1881" s="2"/>
      <c r="I1881" s="2"/>
      <c r="J1881" s="2"/>
    </row>
    <row r="1882" spans="6:10" ht="12.75">
      <c r="F1882" s="2"/>
      <c r="G1882" s="2"/>
      <c r="H1882" s="2"/>
      <c r="I1882" s="2"/>
      <c r="J1882" s="2"/>
    </row>
    <row r="1883" spans="6:10" ht="12.75">
      <c r="F1883" s="2"/>
      <c r="G1883" s="2"/>
      <c r="H1883" s="2"/>
      <c r="I1883" s="2"/>
      <c r="J1883" s="2"/>
    </row>
    <row r="1884" spans="6:10" ht="12.75">
      <c r="F1884" s="2"/>
      <c r="G1884" s="2"/>
      <c r="H1884" s="2"/>
      <c r="I1884" s="2"/>
      <c r="J1884" s="2"/>
    </row>
    <row r="1885" spans="6:10" ht="12.75">
      <c r="F1885" s="2"/>
      <c r="G1885" s="2"/>
      <c r="H1885" s="2"/>
      <c r="I1885" s="2"/>
      <c r="J1885" s="2"/>
    </row>
    <row r="1886" spans="6:10" ht="12.75">
      <c r="F1886" s="2"/>
      <c r="G1886" s="2"/>
      <c r="H1886" s="2"/>
      <c r="I1886" s="2"/>
      <c r="J1886" s="2"/>
    </row>
    <row r="1887" spans="6:10" ht="12.75">
      <c r="F1887" s="2"/>
      <c r="G1887" s="2"/>
      <c r="H1887" s="2"/>
      <c r="I1887" s="2"/>
      <c r="J1887" s="2"/>
    </row>
    <row r="1888" spans="6:10" ht="12.75">
      <c r="F1888" s="2"/>
      <c r="G1888" s="2"/>
      <c r="H1888" s="2"/>
      <c r="I1888" s="2"/>
      <c r="J1888" s="2"/>
    </row>
    <row r="1889" spans="6:10" ht="12.75">
      <c r="F1889" s="2"/>
      <c r="G1889" s="2"/>
      <c r="H1889" s="2"/>
      <c r="I1889" s="2"/>
      <c r="J1889" s="2"/>
    </row>
    <row r="1890" spans="6:10" ht="12.75">
      <c r="F1890" s="2"/>
      <c r="G1890" s="2"/>
      <c r="H1890" s="2"/>
      <c r="I1890" s="2"/>
      <c r="J1890" s="2"/>
    </row>
    <row r="1891" spans="6:10" ht="12.75">
      <c r="F1891" s="2"/>
      <c r="G1891" s="2"/>
      <c r="H1891" s="2"/>
      <c r="I1891" s="2"/>
      <c r="J1891" s="2"/>
    </row>
    <row r="1892" spans="6:10" ht="12.75">
      <c r="F1892" s="2"/>
      <c r="G1892" s="2"/>
      <c r="H1892" s="2"/>
      <c r="I1892" s="2"/>
      <c r="J1892" s="2"/>
    </row>
    <row r="1893" spans="6:10" ht="12.75">
      <c r="F1893" s="2"/>
      <c r="G1893" s="2"/>
      <c r="H1893" s="2"/>
      <c r="I1893" s="2"/>
      <c r="J1893" s="2"/>
    </row>
    <row r="1894" spans="6:10" ht="12.75">
      <c r="F1894" s="2"/>
      <c r="G1894" s="2"/>
      <c r="H1894" s="2"/>
      <c r="I1894" s="2"/>
      <c r="J1894" s="2"/>
    </row>
    <row r="1895" spans="6:10" ht="12.75">
      <c r="F1895" s="2"/>
      <c r="G1895" s="2"/>
      <c r="H1895" s="2"/>
      <c r="I1895" s="2"/>
      <c r="J1895" s="2"/>
    </row>
    <row r="1896" spans="6:10" ht="12.75">
      <c r="F1896" s="2"/>
      <c r="G1896" s="2"/>
      <c r="H1896" s="2"/>
      <c r="I1896" s="2"/>
      <c r="J1896" s="2"/>
    </row>
    <row r="1897" spans="6:10" ht="12.75">
      <c r="F1897" s="2"/>
      <c r="G1897" s="2"/>
      <c r="H1897" s="2"/>
      <c r="I1897" s="2"/>
      <c r="J1897" s="2"/>
    </row>
    <row r="1898" spans="6:10" ht="12.75">
      <c r="F1898" s="2"/>
      <c r="G1898" s="2"/>
      <c r="H1898" s="2"/>
      <c r="I1898" s="2"/>
      <c r="J1898" s="2"/>
    </row>
    <row r="1899" spans="6:10" ht="12.75">
      <c r="F1899" s="2"/>
      <c r="G1899" s="2"/>
      <c r="H1899" s="2"/>
      <c r="I1899" s="2"/>
      <c r="J1899" s="2"/>
    </row>
    <row r="1900" spans="6:10" ht="12.75">
      <c r="F1900" s="2"/>
      <c r="G1900" s="2"/>
      <c r="H1900" s="2"/>
      <c r="I1900" s="2"/>
      <c r="J1900" s="2"/>
    </row>
    <row r="1901" spans="6:10" ht="12.75">
      <c r="F1901" s="2"/>
      <c r="G1901" s="2"/>
      <c r="H1901" s="2"/>
      <c r="I1901" s="2"/>
      <c r="J1901" s="2"/>
    </row>
    <row r="1902" spans="6:10" ht="12.75">
      <c r="F1902" s="2"/>
      <c r="G1902" s="2"/>
      <c r="H1902" s="2"/>
      <c r="I1902" s="2"/>
      <c r="J1902" s="2"/>
    </row>
    <row r="1903" spans="6:10" ht="12.75">
      <c r="F1903" s="2"/>
      <c r="G1903" s="2"/>
      <c r="H1903" s="2"/>
      <c r="I1903" s="2"/>
      <c r="J1903" s="2"/>
    </row>
    <row r="1904" spans="6:10" ht="12.75">
      <c r="F1904" s="2"/>
      <c r="G1904" s="2"/>
      <c r="H1904" s="2"/>
      <c r="I1904" s="2"/>
      <c r="J1904" s="2"/>
    </row>
    <row r="1905" spans="6:10" ht="12.75">
      <c r="F1905" s="2"/>
      <c r="G1905" s="2"/>
      <c r="H1905" s="2"/>
      <c r="I1905" s="2"/>
      <c r="J1905" s="2"/>
    </row>
    <row r="1906" spans="6:10" ht="12.75">
      <c r="F1906" s="2"/>
      <c r="G1906" s="2"/>
      <c r="H1906" s="2"/>
      <c r="I1906" s="2"/>
      <c r="J1906" s="2"/>
    </row>
    <row r="1907" spans="6:10" ht="12.75">
      <c r="F1907" s="2"/>
      <c r="G1907" s="2"/>
      <c r="H1907" s="2"/>
      <c r="I1907" s="2"/>
      <c r="J1907" s="2"/>
    </row>
    <row r="1908" spans="6:10" ht="12.75">
      <c r="F1908" s="2"/>
      <c r="G1908" s="2"/>
      <c r="H1908" s="2"/>
      <c r="I1908" s="2"/>
      <c r="J1908" s="2"/>
    </row>
    <row r="1909" spans="6:10" ht="12.75">
      <c r="F1909" s="2"/>
      <c r="G1909" s="2"/>
      <c r="H1909" s="2"/>
      <c r="I1909" s="2"/>
      <c r="J1909" s="2"/>
    </row>
    <row r="1910" spans="6:10" ht="12.75">
      <c r="F1910" s="2"/>
      <c r="G1910" s="2"/>
      <c r="H1910" s="2"/>
      <c r="I1910" s="2"/>
      <c r="J1910" s="2"/>
    </row>
    <row r="1911" spans="6:10" ht="12.75">
      <c r="F1911" s="2"/>
      <c r="G1911" s="2"/>
      <c r="H1911" s="2"/>
      <c r="I1911" s="2"/>
      <c r="J1911" s="2"/>
    </row>
    <row r="1912" spans="6:10" ht="12.75">
      <c r="F1912" s="2"/>
      <c r="G1912" s="2"/>
      <c r="H1912" s="2"/>
      <c r="I1912" s="2"/>
      <c r="J1912" s="2"/>
    </row>
    <row r="1913" spans="6:10" ht="12.75">
      <c r="F1913" s="2"/>
      <c r="G1913" s="2"/>
      <c r="H1913" s="2"/>
      <c r="I1913" s="2"/>
      <c r="J1913" s="2"/>
    </row>
    <row r="1914" spans="6:10" ht="12.75">
      <c r="F1914" s="2"/>
      <c r="G1914" s="2"/>
      <c r="H1914" s="2"/>
      <c r="I1914" s="2"/>
      <c r="J1914" s="2"/>
    </row>
    <row r="1915" spans="6:10" ht="12.75">
      <c r="F1915" s="2"/>
      <c r="G1915" s="2"/>
      <c r="H1915" s="2"/>
      <c r="I1915" s="2"/>
      <c r="J1915" s="2"/>
    </row>
    <row r="1916" spans="6:10" ht="12.75">
      <c r="F1916" s="2"/>
      <c r="G1916" s="2"/>
      <c r="H1916" s="2"/>
      <c r="I1916" s="2"/>
      <c r="J1916" s="2"/>
    </row>
    <row r="1917" spans="6:10" ht="12.75">
      <c r="F1917" s="2"/>
      <c r="G1917" s="2"/>
      <c r="H1917" s="2"/>
      <c r="I1917" s="2"/>
      <c r="J1917" s="2"/>
    </row>
    <row r="1918" spans="6:10" ht="12.75">
      <c r="F1918" s="2"/>
      <c r="G1918" s="2"/>
      <c r="H1918" s="2"/>
      <c r="I1918" s="2"/>
      <c r="J1918" s="2"/>
    </row>
    <row r="1919" spans="6:10" ht="12.75">
      <c r="F1919" s="2"/>
      <c r="G1919" s="2"/>
      <c r="H1919" s="2"/>
      <c r="I1919" s="2"/>
      <c r="J1919" s="2"/>
    </row>
    <row r="1920" spans="6:10" ht="12.75">
      <c r="F1920" s="2"/>
      <c r="G1920" s="2"/>
      <c r="H1920" s="2"/>
      <c r="I1920" s="2"/>
      <c r="J1920" s="2"/>
    </row>
    <row r="1921" spans="6:10" ht="12.75">
      <c r="F1921" s="2"/>
      <c r="G1921" s="2"/>
      <c r="H1921" s="2"/>
      <c r="I1921" s="2"/>
      <c r="J1921" s="2"/>
    </row>
    <row r="1922" spans="6:10" ht="12.75">
      <c r="F1922" s="2"/>
      <c r="G1922" s="2"/>
      <c r="H1922" s="2"/>
      <c r="I1922" s="2"/>
      <c r="J1922" s="2"/>
    </row>
    <row r="1923" spans="6:10" ht="12.75">
      <c r="F1923" s="2"/>
      <c r="G1923" s="2"/>
      <c r="H1923" s="2"/>
      <c r="I1923" s="2"/>
      <c r="J1923" s="2"/>
    </row>
    <row r="1924" spans="6:10" ht="12.75">
      <c r="F1924" s="2"/>
      <c r="G1924" s="2"/>
      <c r="H1924" s="2"/>
      <c r="I1924" s="2"/>
      <c r="J1924" s="2"/>
    </row>
    <row r="1925" spans="6:10" ht="12.75">
      <c r="F1925" s="2"/>
      <c r="G1925" s="2"/>
      <c r="H1925" s="2"/>
      <c r="I1925" s="2"/>
      <c r="J1925" s="2"/>
    </row>
    <row r="1926" spans="6:10" ht="12.75">
      <c r="F1926" s="2"/>
      <c r="G1926" s="2"/>
      <c r="H1926" s="2"/>
      <c r="I1926" s="2"/>
      <c r="J1926" s="2"/>
    </row>
    <row r="1927" spans="6:10" ht="12.75">
      <c r="F1927" s="2"/>
      <c r="G1927" s="2"/>
      <c r="H1927" s="2"/>
      <c r="I1927" s="2"/>
      <c r="J1927" s="2"/>
    </row>
    <row r="1928" spans="6:10" ht="12.75">
      <c r="F1928" s="2"/>
      <c r="G1928" s="2"/>
      <c r="H1928" s="2"/>
      <c r="I1928" s="2"/>
      <c r="J1928" s="2"/>
    </row>
    <row r="1929" spans="6:10" ht="12.75">
      <c r="F1929" s="2"/>
      <c r="G1929" s="2"/>
      <c r="H1929" s="2"/>
      <c r="I1929" s="2"/>
      <c r="J1929" s="2"/>
    </row>
    <row r="1930" spans="6:10" ht="12.75">
      <c r="F1930" s="2"/>
      <c r="G1930" s="2"/>
      <c r="H1930" s="2"/>
      <c r="I1930" s="2"/>
      <c r="J1930" s="2"/>
    </row>
    <row r="1931" spans="6:10" ht="12.75">
      <c r="F1931" s="2"/>
      <c r="G1931" s="2"/>
      <c r="H1931" s="2"/>
      <c r="I1931" s="2"/>
      <c r="J1931" s="2"/>
    </row>
    <row r="1932" spans="6:10" ht="12.75">
      <c r="F1932" s="2"/>
      <c r="G1932" s="2"/>
      <c r="H1932" s="2"/>
      <c r="I1932" s="2"/>
      <c r="J1932" s="2"/>
    </row>
    <row r="1933" spans="6:10" ht="12.75">
      <c r="F1933" s="2"/>
      <c r="G1933" s="2"/>
      <c r="H1933" s="2"/>
      <c r="I1933" s="2"/>
      <c r="J1933" s="2"/>
    </row>
    <row r="1934" spans="6:10" ht="12.75">
      <c r="F1934" s="2"/>
      <c r="G1934" s="2"/>
      <c r="H1934" s="2"/>
      <c r="I1934" s="2"/>
      <c r="J1934" s="2"/>
    </row>
    <row r="1935" spans="6:10" ht="12.75">
      <c r="F1935" s="2"/>
      <c r="G1935" s="2"/>
      <c r="H1935" s="2"/>
      <c r="I1935" s="2"/>
      <c r="J1935" s="2"/>
    </row>
    <row r="1936" spans="6:10" ht="12.75">
      <c r="F1936" s="2"/>
      <c r="G1936" s="2"/>
      <c r="H1936" s="2"/>
      <c r="I1936" s="2"/>
      <c r="J1936" s="2"/>
    </row>
    <row r="1937" spans="6:10" ht="12.75">
      <c r="F1937" s="2"/>
      <c r="G1937" s="2"/>
      <c r="H1937" s="2"/>
      <c r="I1937" s="2"/>
      <c r="J1937" s="2"/>
    </row>
    <row r="1938" spans="6:10" ht="12.75">
      <c r="F1938" s="2"/>
      <c r="G1938" s="2"/>
      <c r="H1938" s="2"/>
      <c r="I1938" s="2"/>
      <c r="J1938" s="2"/>
    </row>
    <row r="1939" spans="6:10" ht="12.75">
      <c r="F1939" s="2"/>
      <c r="G1939" s="2"/>
      <c r="H1939" s="2"/>
      <c r="I1939" s="2"/>
      <c r="J1939" s="2"/>
    </row>
    <row r="1940" spans="6:10" ht="12.75">
      <c r="F1940" s="2"/>
      <c r="G1940" s="2"/>
      <c r="H1940" s="2"/>
      <c r="I1940" s="2"/>
      <c r="J1940" s="2"/>
    </row>
    <row r="1941" spans="6:10" ht="12.75">
      <c r="F1941" s="2"/>
      <c r="G1941" s="2"/>
      <c r="H1941" s="2"/>
      <c r="I1941" s="2"/>
      <c r="J1941" s="2"/>
    </row>
    <row r="1942" spans="6:10" ht="12.75">
      <c r="F1942" s="2"/>
      <c r="G1942" s="2"/>
      <c r="H1942" s="2"/>
      <c r="I1942" s="2"/>
      <c r="J1942" s="2"/>
    </row>
    <row r="1943" spans="6:10" ht="12.75">
      <c r="F1943" s="2"/>
      <c r="G1943" s="2"/>
      <c r="H1943" s="2"/>
      <c r="I1943" s="2"/>
      <c r="J1943" s="2"/>
    </row>
    <row r="1944" spans="6:10" ht="12.75">
      <c r="F1944" s="2"/>
      <c r="G1944" s="2"/>
      <c r="H1944" s="2"/>
      <c r="I1944" s="2"/>
      <c r="J1944" s="2"/>
    </row>
    <row r="1945" spans="6:10" ht="12.75">
      <c r="F1945" s="2"/>
      <c r="G1945" s="2"/>
      <c r="H1945" s="2"/>
      <c r="I1945" s="2"/>
      <c r="J1945" s="2"/>
    </row>
    <row r="1946" spans="6:10" ht="12.75">
      <c r="F1946" s="2"/>
      <c r="G1946" s="2"/>
      <c r="H1946" s="2"/>
      <c r="I1946" s="2"/>
      <c r="J1946" s="2"/>
    </row>
    <row r="1947" spans="6:10" ht="12.75">
      <c r="F1947" s="2"/>
      <c r="G1947" s="2"/>
      <c r="H1947" s="2"/>
      <c r="I1947" s="2"/>
      <c r="J1947" s="2"/>
    </row>
    <row r="1948" spans="6:10" ht="12.75">
      <c r="F1948" s="2"/>
      <c r="G1948" s="2"/>
      <c r="H1948" s="2"/>
      <c r="I1948" s="2"/>
      <c r="J1948" s="2"/>
    </row>
    <row r="1949" spans="6:10" ht="12.75">
      <c r="F1949" s="2"/>
      <c r="G1949" s="2"/>
      <c r="H1949" s="2"/>
      <c r="I1949" s="2"/>
      <c r="J1949" s="2"/>
    </row>
    <row r="1950" spans="6:10" ht="12.75">
      <c r="F1950" s="2"/>
      <c r="G1950" s="2"/>
      <c r="H1950" s="2"/>
      <c r="I1950" s="2"/>
      <c r="J1950" s="2"/>
    </row>
    <row r="1951" spans="6:10" ht="12.75">
      <c r="F1951" s="2"/>
      <c r="G1951" s="2"/>
      <c r="H1951" s="2"/>
      <c r="I1951" s="2"/>
      <c r="J1951" s="2"/>
    </row>
    <row r="1952" spans="6:10" ht="12.75">
      <c r="F1952" s="2"/>
      <c r="G1952" s="2"/>
      <c r="H1952" s="2"/>
      <c r="I1952" s="2"/>
      <c r="J1952" s="2"/>
    </row>
    <row r="1953" spans="6:10" ht="12.75">
      <c r="F1953" s="2"/>
      <c r="G1953" s="2"/>
      <c r="H1953" s="2"/>
      <c r="I1953" s="2"/>
      <c r="J1953" s="2"/>
    </row>
    <row r="1954" spans="6:10" ht="12.75">
      <c r="F1954" s="2"/>
      <c r="G1954" s="2"/>
      <c r="H1954" s="2"/>
      <c r="I1954" s="2"/>
      <c r="J1954" s="2"/>
    </row>
    <row r="1955" spans="6:10" ht="12.75">
      <c r="F1955" s="2"/>
      <c r="G1955" s="2"/>
      <c r="H1955" s="2"/>
      <c r="I1955" s="2"/>
      <c r="J1955" s="2"/>
    </row>
    <row r="1956" spans="6:10" ht="12.75">
      <c r="F1956" s="2"/>
      <c r="G1956" s="2"/>
      <c r="H1956" s="2"/>
      <c r="I1956" s="2"/>
      <c r="J1956" s="2"/>
    </row>
    <row r="1957" spans="6:10" ht="12.75">
      <c r="F1957" s="2"/>
      <c r="G1957" s="2"/>
      <c r="H1957" s="2"/>
      <c r="I1957" s="2"/>
      <c r="J1957" s="2"/>
    </row>
    <row r="1958" spans="6:10" ht="12.75">
      <c r="F1958" s="2"/>
      <c r="G1958" s="2"/>
      <c r="H1958" s="2"/>
      <c r="I1958" s="2"/>
      <c r="J1958" s="2"/>
    </row>
    <row r="1959" spans="6:10" ht="12.75">
      <c r="F1959" s="2"/>
      <c r="G1959" s="2"/>
      <c r="H1959" s="2"/>
      <c r="I1959" s="2"/>
      <c r="J1959" s="2"/>
    </row>
    <row r="1960" spans="6:10" ht="12.75">
      <c r="F1960" s="2"/>
      <c r="G1960" s="2"/>
      <c r="H1960" s="2"/>
      <c r="I1960" s="2"/>
      <c r="J1960" s="2"/>
    </row>
    <row r="1961" spans="6:10" ht="12.75">
      <c r="F1961" s="2"/>
      <c r="G1961" s="2"/>
      <c r="H1961" s="2"/>
      <c r="I1961" s="2"/>
      <c r="J1961" s="2"/>
    </row>
    <row r="1962" spans="6:10" ht="12.75">
      <c r="F1962" s="2"/>
      <c r="G1962" s="2"/>
      <c r="H1962" s="2"/>
      <c r="I1962" s="2"/>
      <c r="J1962" s="2"/>
    </row>
    <row r="1963" spans="6:10" ht="12.75">
      <c r="F1963" s="2"/>
      <c r="G1963" s="2"/>
      <c r="H1963" s="2"/>
      <c r="I1963" s="2"/>
      <c r="J1963" s="2"/>
    </row>
    <row r="1964" spans="6:10" ht="12.75">
      <c r="F1964" s="2"/>
      <c r="G1964" s="2"/>
      <c r="H1964" s="2"/>
      <c r="I1964" s="2"/>
      <c r="J1964" s="2"/>
    </row>
    <row r="1965" spans="6:10" ht="12.75">
      <c r="F1965" s="2"/>
      <c r="G1965" s="2"/>
      <c r="H1965" s="2"/>
      <c r="I1965" s="2"/>
      <c r="J1965" s="2"/>
    </row>
    <row r="1966" spans="6:10" ht="12.75">
      <c r="F1966" s="2"/>
      <c r="G1966" s="2"/>
      <c r="H1966" s="2"/>
      <c r="I1966" s="2"/>
      <c r="J1966" s="2"/>
    </row>
    <row r="1967" spans="6:10" ht="12.75">
      <c r="F1967" s="2"/>
      <c r="G1967" s="2"/>
      <c r="H1967" s="2"/>
      <c r="I1967" s="2"/>
      <c r="J1967" s="2"/>
    </row>
    <row r="1968" spans="6:10" ht="12.75">
      <c r="F1968" s="2"/>
      <c r="G1968" s="2"/>
      <c r="H1968" s="2"/>
      <c r="I1968" s="2"/>
      <c r="J1968" s="2"/>
    </row>
    <row r="1969" spans="6:10" ht="12.75">
      <c r="F1969" s="2"/>
      <c r="G1969" s="2"/>
      <c r="H1969" s="2"/>
      <c r="I1969" s="2"/>
      <c r="J1969" s="2"/>
    </row>
    <row r="1970" spans="6:10" ht="12.75">
      <c r="F1970" s="2"/>
      <c r="G1970" s="2"/>
      <c r="H1970" s="2"/>
      <c r="I1970" s="2"/>
      <c r="J1970" s="2"/>
    </row>
    <row r="1971" spans="6:10" ht="12.75">
      <c r="F1971" s="2"/>
      <c r="G1971" s="2"/>
      <c r="H1971" s="2"/>
      <c r="I1971" s="2"/>
      <c r="J1971" s="2"/>
    </row>
    <row r="1972" spans="6:10" ht="12.75">
      <c r="F1972" s="2"/>
      <c r="G1972" s="2"/>
      <c r="H1972" s="2"/>
      <c r="I1972" s="2"/>
      <c r="J1972" s="2"/>
    </row>
    <row r="1973" spans="6:10" ht="12.75">
      <c r="F1973" s="2"/>
      <c r="G1973" s="2"/>
      <c r="H1973" s="2"/>
      <c r="I1973" s="2"/>
      <c r="J1973" s="2"/>
    </row>
    <row r="1974" spans="6:10" ht="12.75">
      <c r="F1974" s="2"/>
      <c r="G1974" s="2"/>
      <c r="H1974" s="2"/>
      <c r="I1974" s="2"/>
      <c r="J1974" s="2"/>
    </row>
    <row r="1975" spans="6:10" ht="12.75">
      <c r="F1975" s="2"/>
      <c r="G1975" s="2"/>
      <c r="H1975" s="2"/>
      <c r="I1975" s="2"/>
      <c r="J1975" s="2"/>
    </row>
    <row r="1976" spans="6:10" ht="12.75">
      <c r="F1976" s="2"/>
      <c r="G1976" s="2"/>
      <c r="H1976" s="2"/>
      <c r="I1976" s="2"/>
      <c r="J1976" s="2"/>
    </row>
    <row r="1977" spans="6:10" ht="12.75">
      <c r="F1977" s="2"/>
      <c r="G1977" s="2"/>
      <c r="H1977" s="2"/>
      <c r="I1977" s="2"/>
      <c r="J1977" s="2"/>
    </row>
    <row r="1978" spans="6:10" ht="12.75">
      <c r="F1978" s="2"/>
      <c r="G1978" s="2"/>
      <c r="H1978" s="2"/>
      <c r="I1978" s="2"/>
      <c r="J1978" s="2"/>
    </row>
    <row r="1979" spans="6:10" ht="12.75">
      <c r="F1979" s="2"/>
      <c r="G1979" s="2"/>
      <c r="H1979" s="2"/>
      <c r="I1979" s="2"/>
      <c r="J1979" s="2"/>
    </row>
    <row r="1980" spans="6:10" ht="12.75">
      <c r="F1980" s="2"/>
      <c r="G1980" s="2"/>
      <c r="H1980" s="2"/>
      <c r="I1980" s="2"/>
      <c r="J1980" s="2"/>
    </row>
    <row r="1981" spans="6:10" ht="12.75">
      <c r="F1981" s="2"/>
      <c r="G1981" s="2"/>
      <c r="H1981" s="2"/>
      <c r="I1981" s="2"/>
      <c r="J1981" s="2"/>
    </row>
    <row r="1982" spans="6:10" ht="12.75">
      <c r="F1982" s="2"/>
      <c r="G1982" s="2"/>
      <c r="H1982" s="2"/>
      <c r="I1982" s="2"/>
      <c r="J1982" s="2"/>
    </row>
    <row r="1983" spans="6:10" ht="12.75">
      <c r="F1983" s="2"/>
      <c r="G1983" s="2"/>
      <c r="H1983" s="2"/>
      <c r="I1983" s="2"/>
      <c r="J1983" s="2"/>
    </row>
    <row r="1984" spans="6:10" ht="12.75">
      <c r="F1984" s="2"/>
      <c r="G1984" s="2"/>
      <c r="H1984" s="2"/>
      <c r="I1984" s="2"/>
      <c r="J1984" s="2"/>
    </row>
    <row r="1985" spans="6:10" ht="12.75">
      <c r="F1985" s="2"/>
      <c r="G1985" s="2"/>
      <c r="H1985" s="2"/>
      <c r="I1985" s="2"/>
      <c r="J1985" s="2"/>
    </row>
    <row r="1986" spans="6:10" ht="12.75">
      <c r="F1986" s="2"/>
      <c r="G1986" s="2"/>
      <c r="H1986" s="2"/>
      <c r="I1986" s="2"/>
      <c r="J1986" s="2"/>
    </row>
    <row r="1987" spans="6:10" ht="12.75">
      <c r="F1987" s="2"/>
      <c r="G1987" s="2"/>
      <c r="H1987" s="2"/>
      <c r="I1987" s="2"/>
      <c r="J1987" s="2"/>
    </row>
    <row r="1988" spans="6:10" ht="12.75">
      <c r="F1988" s="2"/>
      <c r="G1988" s="2"/>
      <c r="H1988" s="2"/>
      <c r="I1988" s="2"/>
      <c r="J1988" s="2"/>
    </row>
    <row r="1989" spans="6:10" ht="12.75">
      <c r="F1989" s="2"/>
      <c r="G1989" s="2"/>
      <c r="H1989" s="2"/>
      <c r="I1989" s="2"/>
      <c r="J1989" s="2"/>
    </row>
    <row r="1990" spans="6:10" ht="12.75">
      <c r="F1990" s="2"/>
      <c r="G1990" s="2"/>
      <c r="H1990" s="2"/>
      <c r="I1990" s="2"/>
      <c r="J1990" s="2"/>
    </row>
    <row r="1991" spans="6:10" ht="12.75">
      <c r="F1991" s="2"/>
      <c r="G1991" s="2"/>
      <c r="H1991" s="2"/>
      <c r="I1991" s="2"/>
      <c r="J1991" s="2"/>
    </row>
    <row r="1992" spans="6:10" ht="12.75">
      <c r="F1992" s="2"/>
      <c r="G1992" s="2"/>
      <c r="H1992" s="2"/>
      <c r="I1992" s="2"/>
      <c r="J1992" s="2"/>
    </row>
    <row r="1993" spans="6:10" ht="12.75">
      <c r="F1993" s="2"/>
      <c r="G1993" s="2"/>
      <c r="H1993" s="2"/>
      <c r="I1993" s="2"/>
      <c r="J1993" s="2"/>
    </row>
    <row r="1994" spans="6:10" ht="12.75">
      <c r="F1994" s="2"/>
      <c r="G1994" s="2"/>
      <c r="H1994" s="2"/>
      <c r="I1994" s="2"/>
      <c r="J1994" s="2"/>
    </row>
    <row r="1995" spans="6:10" ht="12.75">
      <c r="F1995" s="2"/>
      <c r="G1995" s="2"/>
      <c r="H1995" s="2"/>
      <c r="I1995" s="2"/>
      <c r="J1995" s="2"/>
    </row>
    <row r="1996" spans="6:10" ht="12.75">
      <c r="F1996" s="2"/>
      <c r="G1996" s="2"/>
      <c r="H1996" s="2"/>
      <c r="I1996" s="2"/>
      <c r="J1996" s="2"/>
    </row>
    <row r="1997" spans="6:10" ht="12.75">
      <c r="F1997" s="2"/>
      <c r="G1997" s="2"/>
      <c r="H1997" s="2"/>
      <c r="I1997" s="2"/>
      <c r="J1997" s="2"/>
    </row>
    <row r="1998" spans="6:10" ht="12.75">
      <c r="F1998" s="2"/>
      <c r="G1998" s="2"/>
      <c r="H1998" s="2"/>
      <c r="I1998" s="2"/>
      <c r="J1998" s="2"/>
    </row>
    <row r="1999" spans="6:10" ht="12.75">
      <c r="F1999" s="2"/>
      <c r="G1999" s="2"/>
      <c r="H1999" s="2"/>
      <c r="I1999" s="2"/>
      <c r="J1999" s="2"/>
    </row>
    <row r="2000" spans="6:10" ht="12.75">
      <c r="F2000" s="2"/>
      <c r="G2000" s="2"/>
      <c r="H2000" s="2"/>
      <c r="I2000" s="2"/>
      <c r="J2000" s="2"/>
    </row>
    <row r="2001" spans="6:10" ht="12.75">
      <c r="F2001" s="2"/>
      <c r="G2001" s="2"/>
      <c r="H2001" s="2"/>
      <c r="I2001" s="2"/>
      <c r="J2001" s="2"/>
    </row>
    <row r="2002" spans="6:10" ht="12.75">
      <c r="F2002" s="2"/>
      <c r="G2002" s="2"/>
      <c r="H2002" s="2"/>
      <c r="I2002" s="2"/>
      <c r="J2002" s="2"/>
    </row>
    <row r="2003" spans="6:10" ht="12.75">
      <c r="F2003" s="2"/>
      <c r="G2003" s="2"/>
      <c r="H2003" s="2"/>
      <c r="I2003" s="2"/>
      <c r="J2003" s="2"/>
    </row>
    <row r="2004" spans="6:10" ht="12.75">
      <c r="F2004" s="2"/>
      <c r="G2004" s="2"/>
      <c r="H2004" s="2"/>
      <c r="I2004" s="2"/>
      <c r="J2004" s="2"/>
    </row>
    <row r="2005" spans="6:10" ht="12.75">
      <c r="F2005" s="2"/>
      <c r="G2005" s="2"/>
      <c r="H2005" s="2"/>
      <c r="I2005" s="2"/>
      <c r="J2005" s="2"/>
    </row>
    <row r="2006" spans="6:10" ht="12.75">
      <c r="F2006" s="2"/>
      <c r="G2006" s="2"/>
      <c r="H2006" s="2"/>
      <c r="I2006" s="2"/>
      <c r="J2006" s="2"/>
    </row>
  </sheetData>
  <sheetProtection selectLockedCells="1" selectUnlockedCells="1"/>
  <mergeCells count="29">
    <mergeCell ref="C922:F922"/>
    <mergeCell ref="A748:F748"/>
    <mergeCell ref="A790:F790"/>
    <mergeCell ref="A832:F832"/>
    <mergeCell ref="A883:F883"/>
    <mergeCell ref="A544:F544"/>
    <mergeCell ref="A617:F617"/>
    <mergeCell ref="A710:F710"/>
    <mergeCell ref="A747:F747"/>
    <mergeCell ref="A266:F266"/>
    <mergeCell ref="A325:F325"/>
    <mergeCell ref="A444:F444"/>
    <mergeCell ref="A543:F543"/>
    <mergeCell ref="B15:E15"/>
    <mergeCell ref="A16:E16"/>
    <mergeCell ref="A19:F19"/>
    <mergeCell ref="A20:F20"/>
    <mergeCell ref="A11:E11"/>
    <mergeCell ref="A12:E12"/>
    <mergeCell ref="A13:E13"/>
    <mergeCell ref="A14:E14"/>
    <mergeCell ref="A5:E5"/>
    <mergeCell ref="A8:E8"/>
    <mergeCell ref="A9:D9"/>
    <mergeCell ref="A10:E10"/>
    <mergeCell ref="B1:E1"/>
    <mergeCell ref="B2:E2"/>
    <mergeCell ref="A3:E3"/>
    <mergeCell ref="A4:E4"/>
  </mergeCells>
  <printOptions/>
  <pageMargins left="0.27569444444444446" right="0.19652777777777777" top="0.2638888888888889" bottom="0.3666666666666667" header="0.5118055555555555" footer="0.20902777777777778"/>
  <pageSetup horizontalDpi="300" verticalDpi="300" orientation="landscape" paperSize="9"/>
  <headerFooter alignWithMargins="0">
    <oddFooter>&amp;C&amp;"Arial Narrow,Обычный"УП – учебное пособие; МУ – методические указания; МР – методические рекомендации; УМП – учебно-методическое пособие.&amp;R&amp;P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Богатырева Елена</cp:lastModifiedBy>
  <dcterms:modified xsi:type="dcterms:W3CDTF">2015-12-11T13:31:38Z</dcterms:modified>
  <cp:category/>
  <cp:version/>
  <cp:contentType/>
  <cp:contentStatus/>
</cp:coreProperties>
</file>