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User\Загрузки\"/>
    </mc:Choice>
  </mc:AlternateContent>
  <bookViews>
    <workbookView xWindow="0" yWindow="0" windowWidth="11400" windowHeight="5892" tabRatio="0"/>
  </bookViews>
  <sheets>
    <sheet name="TDSheet" sheetId="1" r:id="rId1"/>
  </sheets>
  <definedNames>
    <definedName name="_xlnm._FilterDatabase" localSheetId="0" hidden="1">TDSheet!$B$8:$T$20</definedName>
  </definedNames>
  <calcPr calcId="152511" refMode="R1C1"/>
</workbook>
</file>

<file path=xl/calcChain.xml><?xml version="1.0" encoding="utf-8"?>
<calcChain xmlns="http://schemas.openxmlformats.org/spreadsheetml/2006/main">
  <c r="F7" i="1" l="1"/>
  <c r="F6" i="1"/>
  <c r="F5" i="1"/>
</calcChain>
</file>

<file path=xl/comments1.xml><?xml version="1.0" encoding="utf-8"?>
<comments xmlns="http://schemas.openxmlformats.org/spreadsheetml/2006/main">
  <authors>
    <author>snv</author>
  </authors>
  <commentList>
    <comment ref="K9" authorId="0" shapeId="0">
      <text>
        <r>
          <rPr>
            <sz val="10"/>
            <color indexed="81"/>
            <rFont val="Arial"/>
            <family val="2"/>
            <charset val="204"/>
          </rPr>
          <t>100201    Туризм, 
230700    Сервис, 
===       Гуманитарные специальности</t>
        </r>
      </text>
    </comment>
    <comment ref="M9" authorId="0" shapeId="0">
      <text>
        <r>
          <rPr>
            <sz val="10"/>
            <color indexed="81"/>
            <rFont val="Arial"/>
            <family val="2"/>
            <charset val="204"/>
          </rPr>
          <t>МГУ им. М.В. Ломоносова</t>
        </r>
      </text>
    </comment>
    <comment ref="N9" authorId="0" shapeId="0">
      <text>
        <r>
          <rPr>
            <sz val="10"/>
            <color indexed="81"/>
            <rFont val="Arial"/>
            <family val="2"/>
            <charset val="204"/>
          </rPr>
          <t>Учебник содержит профессионально ориентированные тексты по рекреационной географии и страноведению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Рассчитан на студентов высших учебных заведений, владеющих английским языком на среднем уровне, и предназначен для  направления «Туризм»,и географических факультетов. Он также может использоваться более широким кругом лиц, изучающих английский язык на основе познавательных материалов о туризме и сервисе, достопримечательностях и культуре разных народов.</t>
        </r>
      </text>
    </comment>
    <comment ref="K11" authorId="0" shapeId="0">
      <text>
        <r>
          <rPr>
            <sz val="10"/>
            <color indexed="81"/>
            <rFont val="Arial"/>
            <family val="2"/>
            <charset val="204"/>
          </rPr>
          <t>100401    Туризм, 
051318    Гостиничный сервис</t>
        </r>
      </text>
    </comment>
    <comment ref="M11" authorId="0" shapeId="0">
      <text>
        <r>
          <rPr>
            <sz val="10"/>
            <color indexed="81"/>
            <rFont val="Arial"/>
            <family val="2"/>
            <charset val="204"/>
          </rPr>
          <t>Московская академия предпринимательства при Правительстве Москвы (филиал в г. Ростов-на-Дон)</t>
        </r>
      </text>
    </comment>
    <comment ref="N11" authorId="0" shapeId="0">
      <text>
        <r>
          <rPr>
            <sz val="10"/>
            <color indexed="81"/>
            <rFont val="Arial"/>
            <family val="2"/>
            <charset val="204"/>
          </rPr>
          <t>Помогает учащимся окунуться во вселенную английского языка через призму своей будущей профессии; способствует получению культурных сведений о странах изучаемого языка, что незаменимо для работников сферы гостеприимства.
Соответствует ФГОС СПО по специальностям «Туризм» и «Гостиничный сервис».
Для учащихся колледжей и факультетов СПО и работников индустрии гостеприимства, а также для тех, кто много путешествует и часто имеет дело с представителями зарубежных ресторанов, гостиниц и туристических компаний.</t>
        </r>
      </text>
    </comment>
    <comment ref="K13" authorId="0" shapeId="0">
      <text>
        <r>
          <rPr>
            <sz val="10"/>
            <color indexed="81"/>
            <rFont val="Arial"/>
            <family val="2"/>
            <charset val="204"/>
          </rPr>
          <t>080100.62 Экономика (бакалавр)</t>
        </r>
      </text>
    </comment>
    <comment ref="M13" authorId="0" shapeId="0">
      <text>
        <r>
          <rPr>
            <sz val="10"/>
            <color indexed="81"/>
            <rFont val="Arial"/>
            <family val="2"/>
            <charset val="204"/>
          </rPr>
          <t>Южно-Уральский государственный университет</t>
        </r>
      </text>
    </comment>
    <comment ref="N13" authorId="0" shapeId="0">
      <text>
        <r>
          <rPr>
            <sz val="10"/>
            <color indexed="81"/>
            <rFont val="Arial"/>
            <family val="2"/>
            <charset val="204"/>
          </rPr>
          <t>Рассмотрены основные вопросы теории и практики бухгалтерского учета, а также основные положения по экономическому анализу деятельности организации. Рассмотрен сквозной пример по бухгалтерскому учету, составлению и анализу отчетности организации.
Соответствует действующему Федеральному государственному образовательному стандарту высшего образования нового поколения.
Для студентов, обучающихся по программе бакалавриата по направлению подготовки «Экономика» по дисциплине «Бухгалтерский учет и анализ», для всех бакалавров, изучающих аналогичные компетенции в процессе обучения, а также для начинающихся бухгалтеров организаций.</t>
        </r>
      </text>
    </comment>
    <comment ref="K15" authorId="0" shapeId="0">
      <text>
        <r>
          <rPr>
            <sz val="10"/>
            <color indexed="81"/>
            <rFont val="Arial"/>
            <family val="2"/>
            <charset val="204"/>
          </rPr>
          <t>.         все направления и специальности</t>
        </r>
      </text>
    </comment>
    <comment ref="M15" authorId="0" shapeId="0">
      <text>
        <r>
          <rPr>
            <sz val="10"/>
            <color indexed="81"/>
            <rFont val="Arial"/>
            <family val="2"/>
            <charset val="204"/>
          </rPr>
          <t>Алтайский государственный университет</t>
        </r>
      </text>
    </comment>
    <comment ref="N15" authorId="0" shapeId="0">
      <text>
        <r>
          <rPr>
            <sz val="10"/>
            <color indexed="81"/>
            <rFont val="Arial"/>
            <family val="2"/>
            <charset val="204"/>
          </rPr>
          <t>Посвящено вопросам подготовки, оформления и защиты выпускной квалификационной работы (ВКР) бакалавра по укрупненной группе направлений подготовки высшего обра-зования «Экономика и управление». Определено место ВКР в образовательной программе подготовки бакалавра. Структурировано в соответствии с логикой написания ВКР: от методологических основ исследования до процедуры защиты.
Для студентов академического и прикладного бакалавриата по укрупненной группе на-правлений подготовки высшего образования «Экономика и управление» и другим направ-лениям подготовки бакалавров.</t>
        </r>
      </text>
    </comment>
    <comment ref="K17" authorId="0" shapeId="0">
      <text>
        <r>
          <rPr>
            <sz val="10"/>
            <color indexed="81"/>
            <rFont val="Arial"/>
            <family val="2"/>
            <charset val="204"/>
          </rPr>
          <t>080200.62 Менеджмент (бакалавр), 
080504    Государственное и муниципальное управление, 
080505    Управление персоналом</t>
        </r>
      </text>
    </comment>
    <comment ref="M17" authorId="0" shapeId="0">
      <text>
        <r>
          <rPr>
            <sz val="10"/>
            <color indexed="81"/>
            <rFont val="Arial"/>
            <family val="2"/>
            <charset val="204"/>
          </rPr>
          <t>Российская академия народного хозяйства и государственной службы при Президенте РФ</t>
        </r>
      </text>
    </comment>
    <comment ref="N17" authorId="0" shapeId="0">
      <text>
        <r>
          <rPr>
            <sz val="10"/>
            <color indexed="81"/>
            <rFont val="Arial"/>
            <family val="2"/>
            <charset val="204"/>
          </rPr>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Включает современные  коммуникативные технологии, коммуникативные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3+.
Для студентов  бакалавриата, по направлениям «Государственное и муниципальное управление», «Менеджмент», «Реклама и связи с общественностью».</t>
        </r>
      </text>
    </comment>
    <comment ref="M19" authorId="0" shapeId="0">
      <text>
        <r>
          <rPr>
            <sz val="10"/>
            <color indexed="81"/>
            <rFont val="Arial"/>
            <family val="2"/>
            <charset val="204"/>
          </rPr>
          <t>Южный федеральный университет</t>
        </r>
      </text>
    </comment>
    <comment ref="N19" authorId="0" shapeId="0">
      <text>
        <r>
          <rPr>
            <sz val="10"/>
            <color indexed="81"/>
            <rFont val="Arial"/>
            <family val="2"/>
            <charset val="204"/>
          </rPr>
          <t>С 1 января 2014 г. вступило в силу новое Положение о присуждении ученых степеней, ориентированное на достижение максимальной степени открытости процедуры защиты, доступности материалов, представляемых на защиту, и повышение качества диссертационных исследований в Российской Федерации. 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диссертационного совета.</t>
        </r>
      </text>
    </comment>
    <comment ref="K21" authorId="0" shapeId="0">
      <text>
        <r>
          <rPr>
            <sz val="10"/>
            <color indexed="81"/>
            <rFont val="Arial"/>
            <family val="2"/>
            <charset val="204"/>
          </rPr>
          <t>521400    Юриспруденция</t>
        </r>
      </text>
    </comment>
    <comment ref="M21" authorId="0" shapeId="0">
      <text>
        <r>
          <rPr>
            <sz val="10"/>
            <color indexed="81"/>
            <rFont val="Arial"/>
            <family val="2"/>
            <charset val="204"/>
          </rPr>
          <t>Институт гос. управления, права и инновационных технологий</t>
        </r>
      </text>
    </comment>
    <comment ref="N21" authorId="0" shapeId="0">
      <text>
        <r>
          <rPr>
            <sz val="10"/>
            <color indexed="81"/>
            <rFont val="Arial"/>
            <family val="2"/>
            <charset val="204"/>
          </rPr>
          <t>Исследуются понятие и явление злоупотребления правом, его история, структура, вопросы правового регулирования в России и за рубежом. Рассматриваются санкции и возмещение вреда вследствие злоупотребления правом.
Для ученых и специалистов в области правоведения.</t>
        </r>
      </text>
    </comment>
    <comment ref="M23" authorId="0" shapeId="0">
      <text>
        <r>
          <rPr>
            <sz val="10"/>
            <color indexed="81"/>
            <rFont val="Arial"/>
            <family val="2"/>
            <charset val="204"/>
          </rPr>
          <t>Московский государственный институт электроники и математики (МИЭМ-ГТУ)</t>
        </r>
      </text>
    </comment>
    <comment ref="N23" authorId="0" shapeId="0">
      <text>
        <r>
          <rPr>
            <sz val="10"/>
            <color indexed="81"/>
            <rFont val="Arial"/>
            <family val="2"/>
            <charset val="204"/>
          </rPr>
          <t>Приведены нормативные материалы по оформлению чертежей и схем приборов, конструктивным элементам деталей, стандартным крепежным, соединительным, опорным деталям и печатным платам, некоторым подшипникам качения, конструкционным материалам; чертежи типовых деталей, типовые геометрические построения.
Соответствует действующему Федеральному государственному образовательному стандарту высшего образования нового поколения.
Для студентов техникумов и высших технических учебных заведений, педагогических институтов, а также инженерам и техникам.</t>
        </r>
      </text>
    </comment>
    <comment ref="K25" authorId="0" shapeId="0">
      <text>
        <r>
          <rPr>
            <sz val="10"/>
            <color indexed="81"/>
            <rFont val="Arial"/>
            <family val="2"/>
            <charset val="204"/>
          </rPr>
          <t>_-_       технические направления подготовки и специальности</t>
        </r>
      </text>
    </comment>
    <comment ref="M25" authorId="0" shapeId="0">
      <text>
        <r>
          <rPr>
            <sz val="10"/>
            <color indexed="81"/>
            <rFont val="Arial"/>
            <family val="2"/>
            <charset val="204"/>
          </rPr>
          <t>Рязанский государственный радиотехнический университет</t>
        </r>
      </text>
    </comment>
    <comment ref="N25" authorId="0" shapeId="0">
      <text>
        <r>
          <rPr>
            <sz val="10"/>
            <color indexed="81"/>
            <rFont val="Arial"/>
            <family val="2"/>
            <charset val="204"/>
          </rPr>
          <t>Излагаются основные понятия и определения, составляющие основу индустрии информатики, рассматриваются основные свойства, виды информации и соответствующие меры, оценка количества и качества информации, передача, преобразование и обработка с помощью средств ВТ. 
Рассматривается классификация компьютеров, структурно-функциональная организация, логические основы построения, организация памяти и работа с ней, выполнение арифметических и логических операций, форматы команд, способы адресации данных, программное обеспечение. Приводятся примеры реализации программ на языках Pascal и Си, а также пример создания исходного модуля, преобразование его в исполняемый модуль типа COM с последующей отладкой. 
Для студентов вузов дневного и заочного отделений, бакалавров, инженеров и магистров, обучающихся по направлению  "Информатика и вычислительная техника" и специальности  "Математическое обеспечение и администрирование информационных систем", а также студентов других специальностей, занимающихся компьютерной обработкой информации.</t>
        </r>
      </text>
    </comment>
    <comment ref="K27" authorId="0" shapeId="0">
      <text>
        <r>
          <rPr>
            <sz val="10"/>
            <color indexed="81"/>
            <rFont val="Arial"/>
            <family val="2"/>
            <charset val="204"/>
          </rPr>
          <t>521600    Экономика</t>
        </r>
      </text>
    </comment>
    <comment ref="M27" authorId="0" shapeId="0">
      <text>
        <r>
          <rPr>
            <sz val="10"/>
            <color indexed="81"/>
            <rFont val="Arial"/>
            <family val="2"/>
            <charset val="204"/>
          </rPr>
          <t>Финансовый Университет при Правительстве РФ</t>
        </r>
      </text>
    </comment>
    <comment ref="N27" authorId="0" shapeId="0">
      <text>
        <r>
          <rPr>
            <sz val="10"/>
            <color indexed="81"/>
            <rFont val="Arial"/>
            <family val="2"/>
            <charset val="204"/>
          </rPr>
          <t>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Соответствует действующему ФГОС ВО нового поколения 
Для студентов, аспирантов и преподавателей экономических специальностей и всех, кто интересуется историей мировой экономической мысли.</t>
        </r>
      </text>
    </comment>
    <comment ref="K29" authorId="0" shapeId="0">
      <text>
        <r>
          <rPr>
            <sz val="10"/>
            <color indexed="81"/>
            <rFont val="Arial"/>
            <family val="2"/>
            <charset val="204"/>
          </rPr>
          <t>521400    Юриспруденция, 
030901.   Правовое обеспечение национальной безопасности, 
030505    Правоохранительная деятельность, 
030502    Судебная экспертиза</t>
        </r>
      </text>
    </comment>
    <comment ref="M29" authorId="0" shapeId="0">
      <text>
        <r>
          <rPr>
            <sz val="10"/>
            <color indexed="81"/>
            <rFont val="Arial"/>
            <family val="2"/>
            <charset val="204"/>
          </rPr>
          <t>Саратовская государственная юридическая академия</t>
        </r>
      </text>
    </comment>
    <comment ref="N29" authorId="0" shapeId="0">
      <text>
        <r>
          <rPr>
            <sz val="10"/>
            <color indexed="81"/>
            <rFont val="Arial"/>
            <family val="2"/>
            <charset val="204"/>
          </rPr>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r>
      </text>
    </comment>
    <comment ref="K31" authorId="0" shapeId="0">
      <text>
        <r>
          <rPr>
            <sz val="10"/>
            <color indexed="81"/>
            <rFont val="Arial"/>
            <family val="2"/>
            <charset val="204"/>
          </rPr>
          <t>ОПД.Ф.36  Педагогическое образование, 
032100    Физическая культура, 
032102    Физическая культура для лиц с отклонениями в состоянии здоровья (адаптивная физическая культура)</t>
        </r>
      </text>
    </comment>
    <comment ref="M31" authorId="0" shapeId="0">
      <text>
        <r>
          <rPr>
            <sz val="10"/>
            <color indexed="81"/>
            <rFont val="Arial"/>
            <family val="2"/>
            <charset val="204"/>
          </rPr>
          <t>Липецкий государственный педагогический университет</t>
        </r>
      </text>
    </comment>
    <comment ref="N31" authorId="0" shapeId="0">
      <text>
        <r>
          <rPr>
            <sz val="10"/>
            <color indexed="81"/>
            <rFont val="Arial"/>
            <family val="2"/>
            <charset val="204"/>
          </rPr>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и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в тех, которые в определенной степени провоцируются самим обучением (миопия).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Соотвтетствует ФГОС ВО 3+.
Для студентов бакалавриата. Может рекомендоваться для использования учителям физической культуры различных звеньев образования, специалистам ЛФК, врачам</t>
        </r>
      </text>
    </comment>
    <comment ref="K33" authorId="0" shapeId="0">
      <text>
        <r>
          <rPr>
            <sz val="10"/>
            <color indexed="81"/>
            <rFont val="Arial"/>
            <family val="2"/>
            <charset val="204"/>
          </rPr>
          <t>080200.62 Менеджмент (бакалавр), 
080100.62 Экономика (бакалавр)</t>
        </r>
      </text>
    </comment>
    <comment ref="M33" authorId="0" shapeId="0">
      <text>
        <r>
          <rPr>
            <sz val="10"/>
            <color indexed="81"/>
            <rFont val="Arial"/>
            <family val="2"/>
            <charset val="204"/>
          </rPr>
          <t>Нет ВУЗа</t>
        </r>
      </text>
    </comment>
    <comment ref="N33" authorId="0" shapeId="0">
      <text>
        <r>
          <rPr>
            <sz val="10"/>
            <color indexed="81"/>
            <rFont val="Arial"/>
            <family val="2"/>
            <charset val="204"/>
          </rPr>
          <t>В доступной форме освещены основные проблемы микро- и макроэкономики в 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3+.
Для студентов бакалавриата высших учебных заведений всех форм обучения по направлениям «Экономика» и «Менеджмент», а также неэкономическим направлениям.</t>
        </r>
      </text>
    </comment>
    <comment ref="K35" authorId="0" shapeId="0">
      <text>
        <r>
          <rPr>
            <sz val="10"/>
            <color indexed="81"/>
            <rFont val="Arial"/>
            <family val="2"/>
            <charset val="204"/>
          </rPr>
          <t>080100.62 Экономика (бакалавр), 
080200.62 Менеджмент (бакалавр)</t>
        </r>
      </text>
    </comment>
    <comment ref="M35" authorId="0" shapeId="0">
      <text>
        <r>
          <rPr>
            <sz val="10"/>
            <color indexed="81"/>
            <rFont val="Arial"/>
            <family val="2"/>
            <charset val="204"/>
          </rPr>
          <t>Международный банковский институт  (Санкт-Петербург)</t>
        </r>
      </text>
    </comment>
    <comment ref="N35" authorId="0" shapeId="0">
      <text>
        <r>
          <rPr>
            <sz val="10"/>
            <color indexed="81"/>
            <rFont val="Arial"/>
            <family val="2"/>
            <charset val="204"/>
          </rPr>
          <t>Исследуются проблемы налогообложения юридических и физических лиц, обусловленные современным состоянием налоговой системы РФ и теоретические аспекты налогообложения. Рассмотрены вопросы законодательства о налогах и сборах, организации налоговой системы государства и вопросы, связанные с взиманием отдельных налогов и основные направления налогообложения, налоговой отчетности, налогового контроля, налоговых правонарушений и ответственности за их совершение.  Приведены примеры расчета  налогов в конкретной ситуации. 
Соответствует ФГОС ВО 3+.
Для  студентов бакалавриата, обучающимся по направлению подготовки «Экономика»,  магистрантов, преподавателей, научных и практических работников.</t>
        </r>
      </text>
    </comment>
    <comment ref="M37" authorId="0" shapeId="0">
      <text>
        <r>
          <rPr>
            <sz val="10"/>
            <color indexed="81"/>
            <rFont val="Arial"/>
            <family val="2"/>
            <charset val="204"/>
          </rPr>
          <t>Высшая школа экономики</t>
        </r>
      </text>
    </comment>
    <comment ref="N37" authorId="0" shapeId="0">
      <text>
        <r>
          <rPr>
            <sz val="10"/>
            <color indexed="81"/>
            <rFont val="Arial"/>
            <family val="2"/>
            <charset val="204"/>
          </rPr>
          <t>Учебное пособие 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проекта, каким образом сделать впечатляющий доклад на защите магистерской или кандидатской диссертации. 
Соответствует ФГОС 3+.
Предназначено для обучения студентов и аспирантов в качестве дополнительного инструментария освоения навыков научной и исследовательской работы.</t>
        </r>
      </text>
    </comment>
    <comment ref="K39" authorId="0" shapeId="0">
      <text>
        <r>
          <rPr>
            <sz val="10"/>
            <color indexed="81"/>
            <rFont val="Arial"/>
            <family val="2"/>
            <charset val="204"/>
          </rPr>
          <t>.         все направления и специальности, 
080503    Антикризисное управление, 
080507    Менеджмент организации, 
080505    Управление персоналом, 
080504    Государственное и муниципальное управление</t>
        </r>
      </text>
    </comment>
    <comment ref="M39" authorId="0" shapeId="0">
      <text>
        <r>
          <rPr>
            <sz val="10"/>
            <color indexed="81"/>
            <rFont val="Arial"/>
            <family val="2"/>
            <charset val="204"/>
          </rPr>
          <t>Российская академия предпринимательства</t>
        </r>
      </text>
    </comment>
    <comment ref="N39" authorId="0" shapeId="0">
      <text>
        <r>
          <rPr>
            <sz val="10"/>
            <color indexed="81"/>
            <rFont val="Arial"/>
            <family val="2"/>
            <charset val="204"/>
          </rPr>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3+.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r>
      </text>
    </comment>
    <comment ref="K41" authorId="0" shapeId="0">
      <text>
        <r>
          <rPr>
            <sz val="10"/>
            <color indexed="81"/>
            <rFont val="Arial"/>
            <family val="2"/>
            <charset val="204"/>
          </rPr>
          <t>040101    Социальная работа, 
0202      Право и организация социального обеспечения</t>
        </r>
      </text>
    </comment>
    <comment ref="M41" authorId="0" shapeId="0">
      <text>
        <r>
          <rPr>
            <sz val="10"/>
            <color indexed="81"/>
            <rFont val="Arial"/>
            <family val="2"/>
            <charset val="204"/>
          </rPr>
          <t>Южный федеральный университет</t>
        </r>
      </text>
    </comment>
    <comment ref="N41" authorId="0" shapeId="0">
      <text>
        <r>
          <rPr>
            <sz val="10"/>
            <color indexed="81"/>
            <rFont val="Arial"/>
            <family val="2"/>
            <charset val="204"/>
          </rPr>
          <t>Отражает современный уровень развития науки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
Соответствует действующему Федеральному государственному образовательному стандарту среднего профессионального образования нового поколения.
Для студентов, обучающихся по специальностям «Правоведение», «Право и организация социального обеспечения», «Социальная работа», а также для практических работников службы управления персоналом, юрисконсультов, социальных работников.</t>
        </r>
      </text>
    </comment>
    <comment ref="K43" authorId="0" shapeId="0">
      <text>
        <r>
          <rPr>
            <sz val="10"/>
            <color indexed="81"/>
            <rFont val="Arial"/>
            <family val="2"/>
            <charset val="204"/>
          </rPr>
          <t>120300    Землеустройство и кадастры</t>
        </r>
      </text>
    </comment>
    <comment ref="M43" authorId="0" shapeId="0">
      <text>
        <r>
          <rPr>
            <sz val="10"/>
            <color indexed="81"/>
            <rFont val="Arial"/>
            <family val="2"/>
            <charset val="204"/>
          </rPr>
          <t>Государственный университет по землеустройству</t>
        </r>
      </text>
    </comment>
    <comment ref="N43" authorId="0" shapeId="0">
      <text>
        <r>
          <rPr>
            <sz val="10"/>
            <color indexed="81"/>
            <rFont val="Arial"/>
            <family val="2"/>
            <charset val="204"/>
          </rPr>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Соответствует ФГОС ВО 3+.
Для студентов, обучающихся по направлению бакалавриата 21.03.02 — Землеустройство и кадастры (профили подготовки: «Землеустройство», «Земельный кадастр», «Городской кадастр», «Управление земельными ресурсами», «Управление недвижимостью»).</t>
        </r>
      </text>
    </comment>
    <comment ref="K45" authorId="0" shapeId="0">
      <text>
        <r>
          <rPr>
            <sz val="10"/>
            <color indexed="81"/>
            <rFont val="Arial"/>
            <family val="2"/>
            <charset val="204"/>
          </rPr>
          <t>ОПД.Ф.36  Педагогическое образование</t>
        </r>
      </text>
    </comment>
    <comment ref="M45" authorId="0" shapeId="0">
      <text>
        <r>
          <rPr>
            <sz val="10"/>
            <color indexed="81"/>
            <rFont val="Arial"/>
            <family val="2"/>
            <charset val="204"/>
          </rPr>
          <t>Московский государственный областной университет</t>
        </r>
      </text>
    </comment>
    <comment ref="N45" authorId="0" shapeId="0">
      <text>
        <r>
          <rPr>
            <sz val="10"/>
            <color indexed="81"/>
            <rFont val="Arial"/>
            <family val="2"/>
            <charset val="204"/>
          </rPr>
          <t>Рассматриваются особенности психического развития детей младшего школьного возраста. Представленные в книге схемы, таблицы, многочисленные психолого-педагогические ситуации с решениями помогут легко овладеть основными понятиями курса, и научиться их использовать как в учебном процессе, так и в разных жизненных ситуациях. Помогут учиться и многочисленные приложения, в частности, в связи с требованиями ФГОС о межпредметном, метокогнитивным обучением рефлексивного мышления и универсальным учебным действиям. 
Соответствует действующему Федеральному государственному образовательному стандарту высшего образования нового поколения.
Для бакалавров, специалистов и магистров, обучающихся по гуманитарным и педагогическим направлениям.</t>
        </r>
      </text>
    </comment>
    <comment ref="K47" authorId="0" shapeId="0">
      <text>
        <r>
          <rPr>
            <sz val="10"/>
            <color indexed="81"/>
            <rFont val="Arial"/>
            <family val="2"/>
            <charset val="204"/>
          </rPr>
          <t>080200.62 Менеджмент (бакалавр), 
080100.62 Экономика (бакалавр), 
062100    Управление персоналом</t>
        </r>
      </text>
    </comment>
    <comment ref="M47" authorId="0" shapeId="0">
      <text>
        <r>
          <rPr>
            <sz val="10"/>
            <color indexed="81"/>
            <rFont val="Arial"/>
            <family val="2"/>
            <charset val="204"/>
          </rPr>
          <t>Академия труда и социальных отношений</t>
        </r>
      </text>
    </comment>
    <comment ref="N47" authorId="0" shapeId="0">
      <text>
        <r>
          <rPr>
            <sz val="10"/>
            <color indexed="81"/>
            <rFont val="Arial"/>
            <family val="2"/>
            <charset val="204"/>
          </rPr>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r>
      </text>
    </comment>
    <comment ref="K49" authorId="0" shapeId="0">
      <text>
        <r>
          <rPr>
            <sz val="10"/>
            <color indexed="81"/>
            <rFont val="Arial"/>
            <family val="2"/>
            <charset val="204"/>
          </rPr>
          <t>080200.62 Менеджмент (бакалавр)</t>
        </r>
      </text>
    </comment>
    <comment ref="M49" authorId="0" shapeId="0">
      <text>
        <r>
          <rPr>
            <sz val="10"/>
            <color indexed="81"/>
            <rFont val="Arial"/>
            <family val="2"/>
            <charset val="204"/>
          </rPr>
          <t>Северо-Кавказский государственный технический университет</t>
        </r>
      </text>
    </comment>
    <comment ref="N49" authorId="0" shapeId="0">
      <text>
        <r>
          <rPr>
            <sz val="10"/>
            <color indexed="81"/>
            <rFont val="Arial"/>
            <family val="2"/>
            <charset val="204"/>
          </rPr>
          <t>Рассмотрены вопросы методологии управления современными бизнес-процессами в инновационной производственной системе. Описаны технологии разработки бизнес-моделей и оценки бизнес-процессов. Отражены вопросы применения системы сбалансированных показателей для аудита функционирования компаний инновационного типа.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экономических факультетов, преподавателей и менеджеров, изучающих проблемы управления в бизнесе и на производстве</t>
        </r>
      </text>
    </comment>
    <comment ref="K51" authorId="0" shapeId="0">
      <text>
        <r>
          <rPr>
            <sz val="10"/>
            <color indexed="81"/>
            <rFont val="Arial"/>
            <family val="2"/>
            <charset val="204"/>
          </rPr>
          <t>521400    Юриспруденция, 
030505    Правоохранительная деятельность, 
040200    Социология, 
030502    Судебная экспертиза, 
030901.   Правовое обеспечение национальной безопасности</t>
        </r>
      </text>
    </comment>
    <comment ref="M51" authorId="0" shapeId="0">
      <text>
        <r>
          <rPr>
            <sz val="10"/>
            <color indexed="81"/>
            <rFont val="Arial"/>
            <family val="2"/>
            <charset val="204"/>
          </rPr>
          <t>Российская академия правосудия</t>
        </r>
      </text>
    </comment>
    <comment ref="N51" authorId="0" shapeId="0">
      <text>
        <r>
          <rPr>
            <sz val="10"/>
            <color indexed="81"/>
            <rFont val="Arial"/>
            <family val="2"/>
            <charset val="204"/>
          </rPr>
          <t>В учебнике излагаются основы современной социологии права. Это содержание социально правового механизма регулирования общественных отношений, социологическое обеспечение законотворчества, юридическая конфликтология и др. Значительное место отведено изложению основ методологии и методики социально правовых исследований, а также истории становления и развития социологических подходов к праву как в России, так и за рубежом.
Соответствует ФГОС ВО последнего поколения.
Для студентов, аспирантов и преподавателей юридических вузов, других гуманитарных вузов и факультетов, слушателей, адъюнктов и преподавателей юридических образовательных учреждений МВД России.</t>
        </r>
      </text>
    </comment>
    <comment ref="K53" authorId="0" shapeId="0">
      <text>
        <r>
          <rPr>
            <sz val="10"/>
            <color indexed="81"/>
            <rFont val="Arial"/>
            <family val="2"/>
            <charset val="204"/>
          </rPr>
          <t>521600    Экономика, 
521500    Менеджмент</t>
        </r>
      </text>
    </comment>
    <comment ref="M53" authorId="0" shapeId="0">
      <text>
        <r>
          <rPr>
            <sz val="10"/>
            <color indexed="81"/>
            <rFont val="Arial"/>
            <family val="2"/>
            <charset val="204"/>
          </rPr>
          <t>Академия бюджета и казначейства</t>
        </r>
      </text>
    </comment>
    <comment ref="N53" authorId="0" shapeId="0">
      <text>
        <r>
          <rPr>
            <sz val="10"/>
            <color indexed="81"/>
            <rFont val="Arial"/>
            <family val="2"/>
            <charset val="204"/>
          </rPr>
          <t>Изложены концептуальные и методологические основы статистики как науки и области практической деятельности применительно к её составляющим – общей теории статистики и социально-экономической статистики. Раскрываются аналитические возможности как самого статистического инструментария, так и систем показателей, отражающих социально-экономические процессы и явления в целом, так и финансовые процессы, в частности. Представлены типовые задачи с алгоритмами их решения и набор задач и упражнений для самостоятельной работы по каждой теме. 
Соответствует ФГОС ВО 3+.
Для студентов бакалавриата, магистрантов, аспирантов, преподавателей и слушателей системы послевузовского образования. Может быть полезен специалистам-практикам.</t>
        </r>
      </text>
    </comment>
    <comment ref="K55" authorId="0" shapeId="0">
      <text>
        <r>
          <rPr>
            <sz val="10"/>
            <color indexed="81"/>
            <rFont val="Arial"/>
            <family val="2"/>
            <charset val="204"/>
          </rPr>
          <t>040400.62 Социальная работа</t>
        </r>
      </text>
    </comment>
    <comment ref="M55" authorId="0" shapeId="0">
      <text>
        <r>
          <rPr>
            <sz val="10"/>
            <color indexed="81"/>
            <rFont val="Arial"/>
            <family val="2"/>
            <charset val="204"/>
          </rPr>
          <t>Костромской государственный университет им. Н.А. Некрасова</t>
        </r>
      </text>
    </comment>
    <comment ref="N55" authorId="0" shapeId="0">
      <text>
        <r>
          <rPr>
            <sz val="10"/>
            <color indexed="81"/>
            <rFont val="Arial"/>
            <family val="2"/>
            <charset val="204"/>
          </rPr>
          <t>Охарактеризовано содержание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Включает в себя основные темы курса, в рамках каждой из них имеются вопросы для самоконтроля и списки рекомендуемой литературы.
Соответствует ФГОС ВО 3+.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r>
      </text>
    </comment>
    <comment ref="K57" authorId="0" shapeId="0">
      <text>
        <r>
          <rPr>
            <sz val="10"/>
            <color indexed="81"/>
            <rFont val="Arial"/>
            <family val="2"/>
            <charset val="204"/>
          </rPr>
          <t>080507    Менеджмент организации, 
080500    Менеджмент, 
521500    Менеджмент</t>
        </r>
      </text>
    </comment>
    <comment ref="M57" authorId="0" shapeId="0">
      <text>
        <r>
          <rPr>
            <sz val="10"/>
            <color indexed="81"/>
            <rFont val="Arial"/>
            <family val="2"/>
            <charset val="204"/>
          </rPr>
          <t>Череповецкий государственный  университет</t>
        </r>
      </text>
    </comment>
    <comment ref="N57" authorId="0" shapeId="0">
      <text>
        <r>
          <rPr>
            <sz val="10"/>
            <color indexed="81"/>
            <rFont val="Arial"/>
            <family val="2"/>
            <charset val="204"/>
          </rPr>
          <t>Содержит три семинарских и 18 практических занятий по пяти темам, охватывающим курс дисциплин по управлению качеством. Практические работы будут способствовать приобретению навыков организации мероприятий по повышению и контролю качества продукции, процессов, оценки уровня брака и анализа причин его возникновения, разработки, совершенствования и внедрения системы менеджмента качества.
Для преподавателей и студентов бакалавриата и магистратуры, аспирантов по специальностям «Менеджмент» и «Менеджмент организаций». Может быть использовано при подготовке студентов других специальностей по управлением качеством, а также специалистами действующих предприятий.</t>
        </r>
      </text>
    </comment>
    <comment ref="K59" authorId="0" shapeId="0">
      <text>
        <r>
          <rPr>
            <sz val="10"/>
            <color indexed="81"/>
            <rFont val="Arial"/>
            <family val="2"/>
            <charset val="204"/>
          </rPr>
          <t>--------  неэкономические направления подготовки и специальности</t>
        </r>
      </text>
    </comment>
    <comment ref="M59" authorId="0" shapeId="0">
      <text>
        <r>
          <rPr>
            <sz val="10"/>
            <color indexed="81"/>
            <rFont val="Arial"/>
            <family val="2"/>
            <charset val="204"/>
          </rPr>
          <t>Финансовый Университет при Правительстве РФ</t>
        </r>
      </text>
    </comment>
    <comment ref="N59" authorId="0" shapeId="0">
      <text>
        <r>
          <rPr>
            <sz val="10"/>
            <color indexed="81"/>
            <rFont val="Arial"/>
            <family val="2"/>
            <charset val="204"/>
          </rPr>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ФГОСВО 3+.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r>
      </text>
    </comment>
    <comment ref="K61" authorId="0" shapeId="0">
      <text>
        <r>
          <rPr>
            <sz val="10"/>
            <color indexed="81"/>
            <rFont val="Arial"/>
            <family val="2"/>
            <charset val="204"/>
          </rPr>
          <t>050100.62 Педагогическое образование (бакалавр), 
030300    Психология</t>
        </r>
      </text>
    </comment>
    <comment ref="M61" authorId="0" shapeId="0">
      <text>
        <r>
          <rPr>
            <sz val="10"/>
            <color indexed="81"/>
            <rFont val="Arial"/>
            <family val="2"/>
            <charset val="204"/>
          </rPr>
          <t>Московский психолого-социальный университетут</t>
        </r>
      </text>
    </comment>
    <comment ref="N61" authorId="0" shapeId="0">
      <text>
        <r>
          <rPr>
            <sz val="10"/>
            <color indexed="81"/>
            <rFont val="Arial"/>
            <family val="2"/>
            <charset val="204"/>
          </rPr>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и руководить самостоятельной работой студентов.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также учащимся колледжей.</t>
        </r>
      </text>
    </comment>
  </commentList>
</comments>
</file>

<file path=xl/sharedStrings.xml><?xml version="1.0" encoding="utf-8"?>
<sst xmlns="http://schemas.openxmlformats.org/spreadsheetml/2006/main" count="402" uniqueCount="237">
  <si>
    <t>Прайс-лист</t>
  </si>
  <si>
    <t>Всего наименований:</t>
  </si>
  <si>
    <t>Тел/факс (многоканальный): (495) 741-46-28     E-mail: welcome@knorus.ru    Сайт: www.knorus.ru</t>
  </si>
  <si>
    <t>Новинок 
(за 100 дней):</t>
  </si>
  <si>
    <t>ВАШ ЗАКАЗ</t>
  </si>
  <si>
    <t>Комментарии к заказу:</t>
  </si>
  <si>
    <t>Сумма заказа:</t>
  </si>
  <si>
    <t>Всего экземпляров:</t>
  </si>
  <si>
    <t>Цена (руб.)</t>
  </si>
  <si>
    <t>Название</t>
  </si>
  <si>
    <t>Автор</t>
  </si>
  <si>
    <t>Год издания</t>
  </si>
  <si>
    <t>Гриф</t>
  </si>
  <si>
    <t>Вид издания</t>
  </si>
  <si>
    <t>Серия</t>
  </si>
  <si>
    <t>Издательство</t>
  </si>
  <si>
    <t>Направления
        Специальности</t>
  </si>
  <si>
    <t>Тематика</t>
  </si>
  <si>
    <t>Вуз автора</t>
  </si>
  <si>
    <t>Аннотация</t>
  </si>
  <si>
    <t>Кол-во страниц</t>
  </si>
  <si>
    <t>Обл/пер</t>
  </si>
  <si>
    <t>Формат</t>
  </si>
  <si>
    <t>Тип товара</t>
  </si>
  <si>
    <t>Стандарт упак.</t>
  </si>
  <si>
    <t>ISBN</t>
  </si>
  <si>
    <t>Код издания</t>
  </si>
  <si>
    <t>АНГЛИЙСКИЙ ЯЗЫК: ТУРИЗМ И
СЕРВИС (ДЛЯ БАКАЛАВРОВ)</t>
  </si>
  <si>
    <t>Комарова А.И. , Окс И.Ю.</t>
  </si>
  <si>
    <t>ГРИФ НМС МО. Рекомендовано НМС по иностранным языкам</t>
  </si>
  <si>
    <t>Учебник</t>
  </si>
  <si>
    <t>Бакалавриат</t>
  </si>
  <si>
    <t>КНОРУС</t>
  </si>
  <si>
    <t>100201    Туризм, 
230700    Сервис, 
===       Гуманитарные специальности</t>
  </si>
  <si>
    <t>Иностранные языки</t>
  </si>
  <si>
    <t>МГУ им. М.В. Ломоносова</t>
  </si>
  <si>
    <t>Учебник содержит профессионально ориентированные тексты по рекреационной географии и страноведению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Рассчитан на студентов высших учебных заведений, владеющих английским языком на среднем уровне, и предназначен для  направления «Туризм»,и географических факультетов. Он также может использоваться более широким кругом лиц, изучающих английский язык на основе познавательных материалов о туризме и сервисе, достопримечательностях и культуре разных народов.</t>
  </si>
  <si>
    <t>Переплет</t>
  </si>
  <si>
    <t>60х90/16</t>
  </si>
  <si>
    <t>Печатное издание</t>
  </si>
  <si>
    <t>978-5-406-04132-1</t>
  </si>
  <si>
    <t>АНГЛИЙСКИЙ ЯЗЫК: ТУРИЗМ И
СЕРВИС (СПО)</t>
  </si>
  <si>
    <t>Семёнова М.Ю.</t>
  </si>
  <si>
    <t>ГРИФ ФИРО (МИНОБРНАУКИ). Рекомендовано ФГБОУ ВПО "Государственный университет управления"</t>
  </si>
  <si>
    <t>Учебное пособие</t>
  </si>
  <si>
    <t>СПО</t>
  </si>
  <si>
    <t>100401    Туризм, 
051318    Гостиничный сервис</t>
  </si>
  <si>
    <t>Московская академия предпринимательства при Правительстве Москвы (филиал в г. Ростов-на-Дон)</t>
  </si>
  <si>
    <t>Помогает учащимся окунуться во вселенную английского языка через призму своей будущей профессии; способствует получению культурных сведений о странах изучаемого языка, что незаменимо для работников сферы гостеприимства.
Соответствует ФГОС СПО по специальностям «Туризм» и «Гостиничный сервис».
Для учащихся колледжей и факультетов СПО и работников индустрии гостеприимства, а также для тех, кто много путешествует и часто имеет дело с представителями зарубежных ресторанов, гостиниц и туристических компаний.</t>
  </si>
  <si>
    <t>Обложка</t>
  </si>
  <si>
    <t>978-5-406-03118-6</t>
  </si>
  <si>
    <t>БУХГАЛТЕРСКИЙ УЧЕТ И АНАЛИЗ
(ДЛЯ БАКАЛАВРОВ)</t>
  </si>
  <si>
    <t>Шевелев А.Е. , Шевелева Е.В. , Шевелева Е.А. , Зайончик Л.Л.</t>
  </si>
  <si>
    <t>080100.62 Экономика (бакалавр)</t>
  </si>
  <si>
    <t>Бухгалтерский учет. Аудит</t>
  </si>
  <si>
    <t>Южно-Уральский государственный университет</t>
  </si>
  <si>
    <t>Рассмотрены основные вопросы теории и практики бухгалтерского учета, а также основные положения по экономическому анализу деятельности организации. Рассмотрен сквозной пример по бухгалтерскому учету, составлению и анализу отчетности организации.
Соответствует действующему Федеральному государственному образовательному стандарту высшего образования нового поколения.
Для студентов, обучающихся по программе бакалавриата по направлению подготовки «Экономика» по дисциплине «Бухгалтерский учет и анализ», для всех бакалавров, изучающих аналогичные компетенции в процессе обучения, а также для начинающихся бухгалтеров организаций.</t>
  </si>
  <si>
    <t>978-5-406-04163-5</t>
  </si>
  <si>
    <t>ВЫПУСКНАЯ КВАЛИФИКАЦИОННАЯ
РАБОТА БАКАЛАВРА: МЕТОДЫ И
ОРГАНИЗАЦИЯ ИССЛЕДОВАНИЙ,
ОФОРМЛЕНИЕ И ЗАЩИТА (ДЛЯ
БАКАЛАВРОВ)</t>
  </si>
  <si>
    <t>Беляев В.И. , Бутакова М.М. , Соколова О.Н.</t>
  </si>
  <si>
    <t>ГРИФ УМО. Рекомендовано УМО РАЕ по классическому университетскому и техническому образованию</t>
  </si>
  <si>
    <t>.         все направления и специальности</t>
  </si>
  <si>
    <t>Менеджмент</t>
  </si>
  <si>
    <t>Алтайский государственный университет</t>
  </si>
  <si>
    <t>Посвящено вопросам подготовки, оформления и защиты выпускной квалификационной работы (ВКР) бакалавра по укрупненной группе направлений подготовки высшего обра-зования «Экономика и управление». Определено место ВКР в образовательной программе подготовки бакалавра. Структурировано в соответствии с логикой написания ВКР: от методологических основ исследования до процедуры защиты.
Для студентов академического и прикладного бакалавриата по укрупненной группе на-правлений подготовки высшего образования «Экономика и управление» и другим направ-лениям подготовки бакалавров.</t>
  </si>
  <si>
    <t>978-5-406-03769-0</t>
  </si>
  <si>
    <t>ДЕЛОВЫЕ КОММУНИКАЦИИ (ДЛЯ
БАКАЛАВРОВ)</t>
  </si>
  <si>
    <t>Шарков Ф.И. , Комарова Л.В.</t>
  </si>
  <si>
    <t>ГРИФ УМО. Рекомендовано УМО по образованию в области менеджмента</t>
  </si>
  <si>
    <t>080200.62 Менеджмент (бакалавр), 
080504    Государственное и муниципальное управление, 
080505    Управление персоналом</t>
  </si>
  <si>
    <t>Российская академия народного хозяйства и государственной службы при Президенте РФ</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</si>
  <si>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Включает современные  коммуникативные технологии, коммуникативные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3+.
Для студентов  бакалавриата, по направлениям «Государственное и муниципальное управление», «Менеджмент», «Реклама и связи с общественностью».</t>
  </si>
  <si>
    <t>978-5-406-04168-0</t>
  </si>
  <si>
    <t>ДИССЕРТАЦИЯ: ПОДГОТОВКА,
ЗАЩИТА, ОФОРМЛЕНИЕ (ДЛЯ
АСПИРАНТОВ)</t>
  </si>
  <si>
    <t>Волков Ю.Г.</t>
  </si>
  <si>
    <t>Без грифа</t>
  </si>
  <si>
    <t>Практическое пособие</t>
  </si>
  <si>
    <t>Педагогика взрослых. Научная деятельность</t>
  </si>
  <si>
    <t>Южный федеральный университет</t>
  </si>
  <si>
    <t>С 1 января 2014 г. вступило в силу новое Положение о присуждении ученых степеней, ориентированное на достижение максимальной степени открытости процедуры защиты, доступности материалов, представляемых на защиту, и повышение качества диссертационных исследований в Российской Федерации. 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диссертационного совета.</t>
  </si>
  <si>
    <t>978-5-406-04599-2</t>
  </si>
  <si>
    <t>ЗЛОУПОТРЕБЛЕНИЕ ПРАВОМ
(ЗАКОННОСТЬ И ПРАВОПОРЯДОК)</t>
  </si>
  <si>
    <t>Кирюшкин Р.А.</t>
  </si>
  <si>
    <t>Монография</t>
  </si>
  <si>
    <t>521400    Юриспруденция</t>
  </si>
  <si>
    <t>Органы юстиции, судебная система</t>
  </si>
  <si>
    <t>Институт гос. управления, права и инновационных технологий</t>
  </si>
  <si>
    <t>Исследуются понятие и явление злоупотребления правом, его история, структура, вопросы правового регулирования в России и за рубежом. Рассматриваются санкции и возмещение вреда вследствие злоупотребления правом.
Для ученых и специалистов в области правоведения.</t>
  </si>
  <si>
    <t>978-5-406-04773-6</t>
  </si>
  <si>
    <t>ИНЖЕНЕРНАЯ ГРАФИКА (СПО)</t>
  </si>
  <si>
    <t>Чекмарев А.А. , Осипов В.К.</t>
  </si>
  <si>
    <t>Справочные издания. Энциклопедии</t>
  </si>
  <si>
    <t>Московский государственный институт электроники и математики (МИЭМ-ГТУ)</t>
  </si>
  <si>
    <t>Приведены нормативные материалы по оформлению чертежей и схем приборов, конструктивным элементам деталей, стандартным крепежным, соединительным, опорным деталям и печатным платам, некоторым подшипникам качения, конструкционным материалам; чертежи типовых деталей, типовые геометрические построения.
Соответствует действующему Федеральному государственному образовательному стандарту высшего образования нового поколения.
Для студентов техникумов и высших технических учебных заведений, педагогических институтов, а также инженерам и техникам.</t>
  </si>
  <si>
    <t>978-5-406-00667-2</t>
  </si>
  <si>
    <t>ИНФОРМАТИКА. КОНСПЕКТ ЛЕКЦИЙ
(КОНСПЕКТ ЛЕКЦИЙ)</t>
  </si>
  <si>
    <t>Иопа Н.И.</t>
  </si>
  <si>
    <t>Конспект лекций</t>
  </si>
  <si>
    <t>_-_       технические направления подготовки и специальности</t>
  </si>
  <si>
    <t>Информатика</t>
  </si>
  <si>
    <t>Рязанский государственный радиотехнический университет</t>
  </si>
  <si>
    <t>Излагаются основные понятия и определения, составляющие основу индустрии информатики, рассматриваются основные свойства, виды информации и соответствующие меры, оценка количества и качества информации, передача, преобразование и обработка с помощью средств ВТ. 
Рассматривается классификация компьютеров, структурно-функциональная организация, логические основы построения, организация памяти и работа с ней, выполнение арифметических и логических операций, форматы команд, способы адресации данных, программное обеспечение. Приводятся примеры реализации программ на языках Pascal и Си, а также пример создания исходного модуля, преобразование его в исполняемый модуль типа COM с последующей отладкой. 
Для студентов вузов дневного и заочного отделений, бакалавров, инженеров и магистров, обучающихся по направлению  "Информатика и вычислительная техника" и специальности  "Математическое обеспечение и администрирование информационных систем", а также студентов других специальностей, занимающихся компьютерной обработкой информации.</t>
  </si>
  <si>
    <t>978-5-406-04151-2</t>
  </si>
  <si>
    <t>ИСТОРИЯ ЭКОНОМИЧЕСКИХ УЧЕНИЙ
(ДЛЯ БАКАЛАВРОВ)</t>
  </si>
  <si>
    <t>Цхададзе Н.В.</t>
  </si>
  <si>
    <t>ГРИФ УМО. Рекомендовано УМО по образованию в области финансов, учета и мировой экономики</t>
  </si>
  <si>
    <t>521600    Экономика</t>
  </si>
  <si>
    <t>Экономические науки в целом. Экономическая теория</t>
  </si>
  <si>
    <t>Финансовый Университет при Правительстве РФ</t>
  </si>
  <si>
    <t>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Соответствует действующему ФГОС ВО нового поколения 
Для студентов, аспирантов и преподавателей экономических специальностей и всех, кто интересуется историей мировой экономической мысли.</t>
  </si>
  <si>
    <t>978-5-406-03373-9</t>
  </si>
  <si>
    <t>КРИМИНАЛИСТИКА (КРАТКИЙ КУРС)</t>
  </si>
  <si>
    <t>Савельева М.В. , Смушкин А.Б.</t>
  </si>
  <si>
    <t>ГРИФ СГЮА. Рекомендовано УМС по образованию в области юриспруденции Приволжского федерального округа</t>
  </si>
  <si>
    <t>ЮСТИЦИЯ</t>
  </si>
  <si>
    <t>521400    Юриспруденция, 
030901.   Правовое обеспечение национальной безопасности, 
030505    Правоохранительная деятельность, 
030502    Судебная экспертиза</t>
  </si>
  <si>
    <t>Криминология. Криминалистика. Оперативно-розыскная деятельность</t>
  </si>
  <si>
    <t>Саратовская государственная юридическая академия</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</si>
  <si>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</si>
  <si>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978-5-4365-0107-9</t>
  </si>
  <si>
    <t>ЛЕЧЕБНАЯ ФИЗИЧЕСКАЯ КУЛЬТУРА
(ДЛЯ БАКАЛАВРОВ)</t>
  </si>
  <si>
    <t>Вайнер Э.Н.</t>
  </si>
  <si>
    <t>ГРИФ ФИРО (МИНОБРНАУКИ). Рекомендовано ФГБОУ ВПО "Российский государственный педагогический университет им. А.И. Герцена"</t>
  </si>
  <si>
    <t>ОПД.Ф.36  Педагогическое образование, 
032100    Физическая культура, 
032102    Физическая культура для лиц с отклонениями в состоянии здоровья (адаптивная физическая культура)</t>
  </si>
  <si>
    <t>Физическая культура и спорт</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</si>
  <si>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</si>
  <si>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и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в тех, которые в определенной степени провоцируются самим обучением (миопия).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Соотвтетствует ФГОС ВО 3+.
Для студентов бакалавриата. Может рекомендоваться для использования учителям физической культуры различных звеньев образования, специалистам ЛФК, врачам</t>
  </si>
  <si>
    <t>978-5-406-03810-9</t>
  </si>
  <si>
    <t>МИКРОЭКОНОМИКА. МАКРОЭКОНОМИКА
(ДЛЯ БАКАЛАВРОВ)</t>
  </si>
  <si>
    <t>Камаев В.Д. под общ. ред., Борисовская Т.А. , Ильчиков М.З.</t>
  </si>
  <si>
    <t>080200.62 Менеджмент (бакалавр), 
080100.62 Экономика (бакалавр)</t>
  </si>
  <si>
    <t>Нет ВУЗа</t>
  </si>
  <si>
    <t>В доступной форме освещены основные проблемы микро- и макроэкономики в 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3+.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</si>
  <si>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978-5-406-02882-7</t>
  </si>
  <si>
    <t>НАЛОГИ И НАЛОГООБЛОЖЕНИЕ (ДЛЯ
БАКАЛАВРОВ)</t>
  </si>
  <si>
    <t>Власова М.С. , Суханов О.В.</t>
  </si>
  <si>
    <t>080100.62 Экономика (бакалавр), 
080200.62 Менеджмент (бакалавр)</t>
  </si>
  <si>
    <t>Налогообложение</t>
  </si>
  <si>
    <t>Международный банковский институт  (Санкт-Петербург)</t>
  </si>
  <si>
    <t>Исследуются проблемы налогообложения юридических и физических лиц, обусловленные современным состоянием налоговой системы РФ и теоретические аспекты налогообложения. Рассмотрены вопросы законодательства о налогах и сборах, организации налоговой системы государства и вопросы, связанные с взиманием отдельных налогов и основные направления налогообложения, налоговой отчетности, налогового контроля, налоговых правонарушений и ответственности за их совершение.  Приведены примеры расчета  налогов в конкретной ситуации. 
Соответствует ФГОС ВО 3+.
Для  студентов бакалавриата, обучающимся по направлению подготовки «Экономика»,  магистрантов, преподавателей, научных и практических работников.</t>
  </si>
  <si>
    <t>978-5-406-04184-0</t>
  </si>
  <si>
    <t>НАУЧНО-ИССЛЕДОВАТЕЛЬСКАЯ РАБОТА
СТУДЕНТА (БАКАЛАВРИАТ)</t>
  </si>
  <si>
    <t>Розанова Н.М.</t>
  </si>
  <si>
    <t>Учебно-практическое пособие</t>
  </si>
  <si>
    <t>Методика преподавания дисциплин</t>
  </si>
  <si>
    <t>Высшая школа экономики</t>
  </si>
  <si>
    <t>Учебное пособие 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проекта, каким образом сделать впечатляющий доклад на защите магистерской или кандидатской диссертации. 
Соответствует ФГОС 3+.
Предназначено для обучения студентов и аспирантов в качестве дополнительного инструментария освоения навыков научной и исследовательской работы.</t>
  </si>
  <si>
    <t>978-5-406-03814-7</t>
  </si>
  <si>
    <t>ОСНОВЫ УПРАВЛЕНИЯ ПЕРСОНАЛОМ
(ДЛЯ БАКАЛАВРОВ)</t>
  </si>
  <si>
    <t>Шапиро С.А. под ред. и др.</t>
  </si>
  <si>
    <t>ГРИФ УМО. Рекомендовано УМО по образованию в области антикризисного управления</t>
  </si>
  <si>
    <t>.         все направления и специальности, 
080503    Антикризисное управление, 
080507    Менеджмент организации, 
080505    Управление персоналом, 
080504    Государственное и муниципальное управление</t>
  </si>
  <si>
    <t>Российская академия предпринимательства</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</si>
  <si>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3+.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</si>
  <si>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978-5-406-04455-1</t>
  </si>
  <si>
    <t>ПРАВО СОЦИАЛЬНОГО ОБЕСПЕЧЕНИЯ
(СПО)</t>
  </si>
  <si>
    <t>Сулейманова Г.В.</t>
  </si>
  <si>
    <t>ГРИФ ФИРО (МИНОБРНАУКИ). Рекомендовано ФГАУ "Федеральный институт развития образования"</t>
  </si>
  <si>
    <t>040101    Социальная работа, 
0202      Право и организация социального обеспечения</t>
  </si>
  <si>
    <t>Трудовое право. Право социального обеспечения</t>
  </si>
  <si>
    <t>Отражает современный уровень развития науки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
Соответствует действующему Федеральному государственному образовательному стандарту среднего профессионального образования нового поколения.
Для студентов, обучающихся по специальностям «Правоведение», «Право и организация социального обеспечения», «Социальная работа», а также для практических работников службы управления персоналом, юрисконсультов, социальных работников.</t>
  </si>
  <si>
    <t>978-5-406-03336-4</t>
  </si>
  <si>
    <t>ПРАВОВОЕ ОБЕСПЕЧЕНИЕ
ЗЕМЛЕУСТРОЙСТВА И КАДАСТРОВ
(ДЛЯ БАКАЛАВРОВ)</t>
  </si>
  <si>
    <t>Липски С.А. , Гордиенко И.И. , Симонова К.В.</t>
  </si>
  <si>
    <t>ГРИФ УМО. Рекомендовано УМО по образованию в области землеустройства</t>
  </si>
  <si>
    <t>120300    Землеустройство и кадастры</t>
  </si>
  <si>
    <t>Землепользование. Недвижимость. Жилищное хозяйство</t>
  </si>
  <si>
    <t>Государственный университет по землеустройству</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</si>
  <si>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Соответствует ФГОС ВО 3+.
Для студентов, обучающихся по направлению бакалавриата 21.03.02 — Землеустройство и кадастры (профили подготовки: «Землеустройство», «Земельный кадастр», «Городской кадастр», «Управление земельными ресурсами», «Управление недвижимостью»).</t>
  </si>
  <si>
    <t>978-5-406-04190-1</t>
  </si>
  <si>
    <t>ПСИХОЛОГИЯ ДЕТЕЙ МЛАДШЕГО
ШКОЛЬНОГО ВОЗРАСТА (ДЛЯ
БАКАЛАВРОВ)</t>
  </si>
  <si>
    <t>Волков Б.С.</t>
  </si>
  <si>
    <t>ОПД.Ф.36  Педагогическое образование</t>
  </si>
  <si>
    <t>Детская психология</t>
  </si>
  <si>
    <t>Московский государственный областной университет</t>
  </si>
  <si>
    <t>Рассматриваются особенности психического развития детей младшего школьного возраста. Представленные в книге схемы, таблицы, многочисленные психолого-педагогические ситуации с решениями помогут легко овладеть основными понятиями курса, и научиться их использовать как в учебном процессе, так и в разных жизненных ситуациях. Помогут учиться и многочисленные приложения, в частности, в связи с требованиями ФГОС о межпредметном, метокогнитивным обучением рефлексивного мышления и универсальным учебным действиям. 
Соответствует действующему Федеральному государственному образовательному стандарту высшего образования нового поколения.
Для бакалавров, специалистов и магистров, обучающихся по гуманитарным и педагогическим направлениям.</t>
  </si>
  <si>
    <t>978-5-406-04143-7</t>
  </si>
  <si>
    <t>РЫНОК ТРУДА (ДЛЯ БАКАЛАВРОВ)</t>
  </si>
  <si>
    <t>Рофе А.И.</t>
  </si>
  <si>
    <t>080200.62 Менеджмент (бакалавр), 
080100.62 Экономика (бакалавр), 
062100    Управление персоналом</t>
  </si>
  <si>
    <t>Экономика труда. Трудовые ресурсы</t>
  </si>
  <si>
    <t>Академия труда и социальных отношений</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</si>
  <si>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</si>
  <si>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978-5-406-04192-5</t>
  </si>
  <si>
    <t>СОВРЕМЕННЫЕ МЕТОДЫ УПРАВЛЕНИЯ
(ДЛЯ БАКАЛАВРОВ)</t>
  </si>
  <si>
    <t>Анопченко Т.А. под ред. и др.</t>
  </si>
  <si>
    <t>ГРИФ ГУУ. Рекомендовано УМО вузов России по образованию в области менеджмента</t>
  </si>
  <si>
    <t>080200.62 Менеджмент (бакалавр)</t>
  </si>
  <si>
    <t>Северо-Кавказский государственный технический университет</t>
  </si>
  <si>
    <t>Рассмотрены вопросы методологии управления современными бизнес-процессами в инновационной производственной системе. Описаны технологии разработки бизнес-моделей и оценки бизнес-процессов. Отражены вопросы применения системы сбалансированных показателей для аудита функционирования компаний инновационного типа.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экономических факультетов, преподавателей и менеджеров, изучающих проблемы управления в бизнесе и на производстве</t>
  </si>
  <si>
    <t>978-5-406-04194-9</t>
  </si>
  <si>
    <t>СОЦИОЛОГИЯ ПРАВА (ДЛЯ
МАГИСТРОВ)</t>
  </si>
  <si>
    <t>Сырых В.М.</t>
  </si>
  <si>
    <t>ГРИФ РПА. Рекомендовано Научный экспертный совет РПА Минюста России</t>
  </si>
  <si>
    <t>Магистратура</t>
  </si>
  <si>
    <t>521400    Юриспруденция, 
030505    Правоохранительная деятельность, 
040200    Социология, 
030502    Судебная экспертиза, 
030901.   Правовое обеспечение национальной безопасности</t>
  </si>
  <si>
    <t>Правоведение. Теория права. История государства и права</t>
  </si>
  <si>
    <t>Российская академия правосудия</t>
  </si>
  <si>
    <t>В учебнике излагаются основы современной социологии права. Это содержание социально правового механизма регулирования общественных отношений, социологическое обеспечение законотворчества, юридическая конфликтология и др. Значительное место отведено изложению основ методологии и методики социально правовых исследований, а также истории становления и развития социологических подходов к праву как в России, так и за рубежом.
Соответствует ФГОС ВО последнего поколения.
Для студентов, аспирантов и преподавателей юридических вузов, других гуманитарных вузов и факультетов, слушателей, адъюнктов и преподавателей юридических образовательных учреждений МВД России.</t>
  </si>
  <si>
    <t>978-5-4365-0257-1</t>
  </si>
  <si>
    <t>СТАТИСТИКА (ДЛЯ БАКАЛАВРОВ)</t>
  </si>
  <si>
    <t>Назаров М.Г. под ред. и др.</t>
  </si>
  <si>
    <t>ГРИФ УМО. Рекомендовано УМО по образованию в области статистики и антикризисного управления</t>
  </si>
  <si>
    <t>521600    Экономика, 
521500    Менеджмент</t>
  </si>
  <si>
    <t>Статистика</t>
  </si>
  <si>
    <t>Академия бюджета и казначейства</t>
  </si>
  <si>
    <t>Изложены концептуальные и методологические основы статистики как науки и области практической деятельности применительно к её составляющим – общей теории статистики и социально-экономической статистики. Раскрываются аналитические возможности как самого статистического инструментария, так и систем показателей, отражающих социально-экономические процессы и явления в целом, так и финансовые процессы, в частности. Представлены типовые задачи с алгоритмами их решения и набор задач и упражнений для самостоятельной работы по каждой теме. 
Соответствует ФГОС ВО 3+.
Для студентов бакалавриата, магистрантов, аспирантов, преподавателей и слушателей системы послевузовского образования. Может быть полезен специалистам-практикам.</t>
  </si>
  <si>
    <t>978-5-406-01613-8</t>
  </si>
  <si>
    <t>ТЕХНОЛОГИИ СОЦИАЛЬНОЙ РАБОТЫ С
МОЛОДЕЖЬЮ (ДЛЯ БАКАЛАВРОВ)</t>
  </si>
  <si>
    <t>Басов Н.Ф. под ред. и др.</t>
  </si>
  <si>
    <t>ГРИФ УМО. Рекомендовано УМО по образованию в области социальной работы</t>
  </si>
  <si>
    <t>040400.62 Социальная работа</t>
  </si>
  <si>
    <t>Социология</t>
  </si>
  <si>
    <t>Костромской государственный университет им. Н.А. Некрасова</t>
  </si>
  <si>
    <t>Охарактеризовано содержание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Включает в себя основные темы курса, в рамках каждой из них имеются вопросы для самоконтроля и списки рекомендуемой литературы.
Соответствует ФГОС ВО 3+.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</si>
  <si>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978-5-406-02748-6</t>
  </si>
  <si>
    <t>УПРАВЛЕНИЕ КАЧЕСТВОМ. ПРАКТИКУМ
(ДЛЯ БАКАЛАВРОВ)</t>
  </si>
  <si>
    <t>Николаев Н.С.</t>
  </si>
  <si>
    <t>ГРИФ УМО. Рекомендовано ФГБОУ ВПО "Государственный университет управления"</t>
  </si>
  <si>
    <t>080507    Менеджмент организации, 
080500    Менеджмент, 
521500    Менеджмент</t>
  </si>
  <si>
    <t>Управление и планирование экономики</t>
  </si>
  <si>
    <t>Череповецкий государственный  университет</t>
  </si>
  <si>
    <t>Содержит три семинарских и 18 практических занятий по пяти темам, охватывающим курс дисциплин по управлению качеством. Практические работы будут способствовать приобретению навыков организации мероприятий по повышению и контролю качества продукции, процессов, оценки уровня брака и анализа причин его возникновения, разработки, совершенствования и внедрения системы менеджмента качества.
Для преподавателей и студентов бакалавриата и магистратуры, аспирантов по специальностям «Менеджмент» и «Менеджмент организаций». Может быть использовано при подготовке студентов других специальностей по управлением качеством, а также специалистами действующих предприятий.</t>
  </si>
  <si>
    <t>978-5-406-04841-2</t>
  </si>
  <si>
    <t>ЭКОНОМИКА (ДЛЯ БАКАЛАВРОВ)</t>
  </si>
  <si>
    <t>Думная Н.Н. под ред. и др.</t>
  </si>
  <si>
    <t>--------  неэкономические направления подготовки и специальности</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</si>
  <si>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ФГОСВО 3+.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</si>
  <si>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978-5-406-03544-3</t>
  </si>
  <si>
    <t>ПСИХОЛОГИЯ (ДЛЯ БАКАЛАВРОВ)</t>
  </si>
  <si>
    <t>Немов Р.С.</t>
  </si>
  <si>
    <t>ГРИФ МИНОБРНАУКИ. Рекомендовано Министерство общего и профессионального образования РФ</t>
  </si>
  <si>
    <t>050100.62 Педагогическое образование (бакалавр), 
030300    Психология</t>
  </si>
  <si>
    <t>История психологии. Общая психология</t>
  </si>
  <si>
    <t>Московский психолого-социальный университетут</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</si>
  <si>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и руководить самостоятельной работой студентов.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также учащимся колледжей.</t>
  </si>
  <si>
    <t>978-5-406-04636-4</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</si>
</sst>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8"/>
      <name val="Arial"/>
    </font>
    <font>
      <b/>
      <sz val="14"/>
      <color rgb="FF000080"/>
      <name val="Arial"/>
      <family val="2"/>
      <charset val="1"/>
    </font>
    <font>
      <b/>
      <sz val="10"/>
      <color rgb="FF000000"/>
      <name val="Arial"/>
      <family val="2"/>
      <charset val="1"/>
    </font>
    <font>
      <sz val="10"/>
      <name val="Arial"/>
      <family val="2"/>
      <charset val="1"/>
    </font>
    <font>
      <b/>
      <sz val="13"/>
      <color rgb="FF000080"/>
      <name val="Arial"/>
      <family val="2"/>
      <charset val="1"/>
    </font>
    <font>
      <b/>
      <sz val="10"/>
      <color rgb="FF000080"/>
      <name val="Arial"/>
      <family val="2"/>
      <charset val="1"/>
    </font>
    <font>
      <b/>
      <u/>
      <sz val="12"/>
      <color rgb="FF000080"/>
      <name val="Arial"/>
      <family val="2"/>
      <charset val="1"/>
    </font>
    <font>
      <sz val="10"/>
      <color rgb="FFFF0000"/>
      <name val="Arial"/>
      <family val="2"/>
      <charset val="1"/>
    </font>
    <font>
      <b/>
      <sz val="10"/>
      <name val="Arial"/>
      <family val="2"/>
      <charset val="1"/>
    </font>
    <font>
      <b/>
      <sz val="10"/>
      <color rgb="FF0000FF"/>
      <name val="Calibri"/>
      <family val="2"/>
      <charset val="1"/>
    </font>
    <font>
      <b/>
      <sz val="10"/>
      <color rgb="FF000080"/>
      <name val="Calibri"/>
      <family val="2"/>
      <charset val="1"/>
    </font>
    <font>
      <b/>
      <sz val="8"/>
      <color rgb="FF0000FF"/>
      <name val="Arial"/>
      <family val="2"/>
      <charset val="1"/>
    </font>
    <font>
      <sz val="10"/>
      <color rgb="FF000080"/>
      <name val="Arial"/>
      <family val="2"/>
      <charset val="1"/>
    </font>
    <font>
      <sz val="8"/>
      <color rgb="FF000080"/>
      <name val="Arial"/>
      <family val="2"/>
      <charset val="1"/>
    </font>
    <font>
      <b/>
      <sz val="8"/>
      <color rgb="FF000080"/>
      <name val="Arial"/>
      <family val="2"/>
      <charset val="1"/>
    </font>
    <font>
      <sz val="8"/>
      <color rgb="FF0000FF"/>
      <name val="Arial"/>
      <family val="2"/>
      <charset val="1"/>
    </font>
    <font>
      <sz val="10"/>
      <color indexed="81"/>
      <name val="Arial"/>
      <family val="2"/>
      <charset val="204"/>
    </font>
    <font>
      <b/>
      <sz val="8"/>
      <color rgb="FF000080"/>
      <name val="Arial"/>
      <family val="2"/>
      <charset val="204"/>
    </font>
  </fonts>
  <fills count="3">
    <fill>
      <patternFill patternType="none"/>
    </fill>
    <fill>
      <patternFill patternType="gray125"/>
    </fill>
    <fill>
      <patternFill patternType="solid">
        <fgColor rgb="FF9FD500"/>
      </patternFill>
    </fill>
  </fills>
  <borders count="5">
    <border>
      <left/>
      <right/>
      <top/>
      <bottom/>
      <diagonal/>
    </border>
    <border>
      <left style="thin">
        <color rgb="FF000080"/>
      </left>
      <right style="thin">
        <color rgb="FF000080"/>
      </right>
      <top style="thin">
        <color rgb="FF000080"/>
      </top>
      <bottom style="thin">
        <color rgb="FF000080"/>
      </bottom>
      <diagonal/>
    </border>
    <border>
      <left style="hair">
        <color rgb="FF000080"/>
      </left>
      <right style="hair">
        <color rgb="FF000080"/>
      </right>
      <top style="hair">
        <color rgb="FF000080"/>
      </top>
      <bottom style="hair">
        <color rgb="FF000080"/>
      </bottom>
      <diagonal/>
    </border>
    <border>
      <left style="hair">
        <color rgb="FF000080"/>
      </left>
      <right style="hair">
        <color rgb="FF000080"/>
      </right>
      <top style="hair">
        <color rgb="FF000080"/>
      </top>
      <bottom/>
      <diagonal/>
    </border>
    <border>
      <left style="hair">
        <color rgb="FF000080"/>
      </left>
      <right style="hair">
        <color rgb="FF000080"/>
      </right>
      <top/>
      <bottom style="hair">
        <color rgb="FF000080"/>
      </bottom>
      <diagonal/>
    </border>
  </borders>
  <cellStyleXfs count="1">
    <xf numFmtId="0" fontId="0" fillId="0" borderId="0"/>
  </cellStyleXfs>
  <cellXfs count="43">
    <xf numFmtId="0" fontId="0" fillId="0" borderId="0" xfId="0"/>
    <xf numFmtId="0" fontId="0" fillId="0" borderId="0" xfId="0" applyAlignment="1">
      <alignment horizontal="left"/>
    </xf>
    <xf numFmtId="0" fontId="3" fillId="0" borderId="0" xfId="0" applyFont="1" applyAlignment="1">
      <alignment horizontal="left"/>
    </xf>
    <xf numFmtId="0" fontId="4" fillId="0" borderId="0" xfId="0" applyFont="1" applyAlignment="1">
      <alignment horizontal="left"/>
    </xf>
    <xf numFmtId="1" fontId="5" fillId="0" borderId="0" xfId="0" applyNumberFormat="1" applyFont="1" applyAlignment="1">
      <alignment horizontal="left"/>
    </xf>
    <xf numFmtId="0" fontId="6" fillId="0" borderId="0" xfId="0" applyFont="1" applyAlignment="1">
      <alignment horizontal="right"/>
    </xf>
    <xf numFmtId="0" fontId="5" fillId="0" borderId="0" xfId="0" applyFont="1" applyAlignment="1">
      <alignment horizontal="left"/>
    </xf>
    <xf numFmtId="0" fontId="5" fillId="0" borderId="0" xfId="0" applyFont="1" applyAlignment="1">
      <alignment horizontal="right"/>
    </xf>
    <xf numFmtId="0" fontId="7" fillId="0" borderId="0" xfId="0" applyFont="1" applyAlignment="1">
      <alignment horizontal="left"/>
    </xf>
    <xf numFmtId="0" fontId="2" fillId="0" borderId="0" xfId="0" applyFont="1" applyAlignment="1">
      <alignment horizontal="right"/>
    </xf>
    <xf numFmtId="1" fontId="8" fillId="0" borderId="0" xfId="0" applyNumberFormat="1" applyFont="1" applyAlignment="1">
      <alignment horizontal="left"/>
    </xf>
    <xf numFmtId="0" fontId="9" fillId="2" borderId="1" xfId="0" applyFont="1" applyFill="1" applyBorder="1" applyAlignment="1">
      <alignment horizontal="center" vertical="center" wrapText="1"/>
    </xf>
    <xf numFmtId="0" fontId="10" fillId="2" borderId="1" xfId="0" applyFont="1" applyFill="1" applyBorder="1" applyAlignment="1">
      <alignment horizontal="center" vertical="center" textRotation="30" wrapText="1"/>
    </xf>
    <xf numFmtId="0" fontId="10" fillId="2" borderId="1" xfId="0" applyFont="1" applyFill="1" applyBorder="1" applyAlignment="1">
      <alignment horizontal="left" vertical="center" textRotation="30" wrapText="1"/>
    </xf>
    <xf numFmtId="0" fontId="11" fillId="0" borderId="2" xfId="0" applyFont="1" applyBorder="1" applyAlignment="1">
      <alignment horizontal="left" vertical="top"/>
    </xf>
    <xf numFmtId="0" fontId="12" fillId="0" borderId="2" xfId="0" applyFont="1" applyBorder="1" applyAlignment="1">
      <alignment horizontal="center" vertical="top"/>
    </xf>
    <xf numFmtId="0" fontId="14" fillId="0" borderId="3" xfId="0" applyFont="1" applyBorder="1" applyAlignment="1">
      <alignment horizontal="left" vertical="top" wrapText="1"/>
    </xf>
    <xf numFmtId="0" fontId="14" fillId="0" borderId="2" xfId="0" applyFont="1" applyBorder="1" applyAlignment="1">
      <alignment horizontal="left" vertical="top" wrapText="1"/>
    </xf>
    <xf numFmtId="3" fontId="13" fillId="0" borderId="2" xfId="0" applyNumberFormat="1" applyFont="1" applyBorder="1" applyAlignment="1">
      <alignment horizontal="center" vertical="top"/>
    </xf>
    <xf numFmtId="0" fontId="13" fillId="0" borderId="2" xfId="0" applyFont="1" applyBorder="1" applyAlignment="1">
      <alignment horizontal="left" vertical="top" wrapText="1"/>
    </xf>
    <xf numFmtId="0" fontId="13" fillId="0" borderId="2" xfId="0" applyFont="1" applyBorder="1" applyAlignment="1">
      <alignment horizontal="left" vertical="top"/>
    </xf>
    <xf numFmtId="1" fontId="13" fillId="0" borderId="2" xfId="0" applyNumberFormat="1" applyFont="1" applyBorder="1" applyAlignment="1">
      <alignment horizontal="center" vertical="top"/>
    </xf>
    <xf numFmtId="0" fontId="13" fillId="0" borderId="2" xfId="0" applyFont="1" applyBorder="1" applyAlignment="1">
      <alignment horizontal="center" vertical="top"/>
    </xf>
    <xf numFmtId="0" fontId="13" fillId="0" borderId="2" xfId="0" applyFont="1" applyBorder="1" applyAlignment="1">
      <alignment horizontal="center" vertical="top" wrapText="1"/>
    </xf>
    <xf numFmtId="1" fontId="13" fillId="0" borderId="2" xfId="0" applyNumberFormat="1" applyFont="1" applyBorder="1" applyAlignment="1">
      <alignment horizontal="left" vertical="top"/>
    </xf>
    <xf numFmtId="0" fontId="15" fillId="0" borderId="4" xfId="0" applyFont="1" applyBorder="1" applyAlignment="1">
      <alignment horizontal="left" vertical="top" wrapText="1"/>
    </xf>
    <xf numFmtId="0" fontId="17" fillId="0" borderId="2" xfId="0" applyFont="1" applyBorder="1" applyAlignment="1">
      <alignment horizontal="right" vertical="top"/>
    </xf>
    <xf numFmtId="0" fontId="13" fillId="0" borderId="2" xfId="0" applyFont="1" applyBorder="1" applyAlignment="1">
      <alignment horizontal="center" vertical="top"/>
    </xf>
    <xf numFmtId="1" fontId="13" fillId="0" borderId="2" xfId="0" applyNumberFormat="1" applyFont="1" applyBorder="1" applyAlignment="1">
      <alignment horizontal="left" vertical="top"/>
    </xf>
    <xf numFmtId="0" fontId="13" fillId="0" borderId="2" xfId="0" applyFont="1" applyBorder="1" applyAlignment="1">
      <alignment horizontal="left" vertical="top"/>
    </xf>
    <xf numFmtId="0" fontId="13" fillId="0" borderId="2" xfId="0" applyFont="1" applyBorder="1" applyAlignment="1">
      <alignment horizontal="left" vertical="top" wrapText="1"/>
    </xf>
    <xf numFmtId="1" fontId="13" fillId="0" borderId="2" xfId="0" applyNumberFormat="1" applyFont="1" applyBorder="1" applyAlignment="1">
      <alignment horizontal="center" vertical="top"/>
    </xf>
    <xf numFmtId="0" fontId="13" fillId="0" borderId="2" xfId="0" applyFont="1" applyBorder="1" applyAlignment="1">
      <alignment horizontal="center" vertical="top" wrapText="1"/>
    </xf>
    <xf numFmtId="0" fontId="11" fillId="0" borderId="2" xfId="0" applyFont="1" applyBorder="1" applyAlignment="1">
      <alignment horizontal="left" vertical="top"/>
    </xf>
    <xf numFmtId="0" fontId="12" fillId="0" borderId="2" xfId="0" applyFont="1" applyBorder="1" applyAlignment="1">
      <alignment horizontal="center" vertical="top"/>
    </xf>
    <xf numFmtId="0" fontId="17" fillId="0" borderId="2" xfId="0" applyFont="1" applyBorder="1" applyAlignment="1">
      <alignment horizontal="right" vertical="top"/>
    </xf>
    <xf numFmtId="0" fontId="14" fillId="0" borderId="2" xfId="0" applyFont="1" applyBorder="1" applyAlignment="1">
      <alignment horizontal="left" vertical="top" wrapText="1"/>
    </xf>
    <xf numFmtId="3" fontId="13" fillId="0" borderId="2" xfId="0" applyNumberFormat="1" applyFont="1" applyBorder="1" applyAlignment="1">
      <alignment horizontal="center" vertical="top"/>
    </xf>
    <xf numFmtId="0" fontId="1" fillId="0" borderId="0" xfId="0" applyFont="1" applyAlignment="1">
      <alignment horizontal="left"/>
    </xf>
    <xf numFmtId="0" fontId="2" fillId="0" borderId="0" xfId="0" applyFont="1" applyAlignment="1">
      <alignment horizontal="right" wrapText="1"/>
    </xf>
    <xf numFmtId="1" fontId="2" fillId="0" borderId="0" xfId="0" applyNumberFormat="1" applyFont="1" applyAlignment="1">
      <alignment horizontal="left"/>
    </xf>
    <xf numFmtId="0" fontId="5" fillId="0" borderId="0" xfId="0" applyFont="1" applyAlignment="1">
      <alignment horizontal="right" wrapText="1"/>
    </xf>
    <xf numFmtId="1" fontId="5" fillId="0" borderId="0" xfId="0" applyNumberFormat="1" applyFont="1" applyAlignment="1">
      <alignment horizontal="left"/>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xdr:from>
      <xdr:col>1</xdr:col>
      <xdr:colOff>19050</xdr:colOff>
      <xdr:row>2</xdr:row>
      <xdr:rowOff>28575</xdr:rowOff>
    </xdr:from>
    <xdr:to>
      <xdr:col>2</xdr:col>
      <xdr:colOff>581025</xdr:colOff>
      <xdr:row>6</xdr:row>
      <xdr:rowOff>104775</xdr:rowOff>
    </xdr:to>
    <xdr:pic>
      <xdr:nvPicPr>
        <xdr:cNvPr id="3" name="Имя " descr="Descr "/>
        <xdr:cNvPicPr>
          <a:picLocks noChangeAspect="1"/>
        </xdr:cNvPicPr>
      </xdr:nvPicPr>
      <xdr:blipFill>
        <a:blip xmlns:r="http://schemas.openxmlformats.org/officeDocument/2006/relationships" r:embed="rId1" cstate="print"/>
        <a:stretch>
          <a:fillRect/>
        </a:stretch>
      </xdr:blipFill>
      <xdr:spPr>
        <a:prstGeom prst="rect">
          <a:avLst/>
        </a:prstGeom>
      </xdr:spPr>
    </xdr:pic>
    <xdr:clientData/>
  </xdr:twoCellAnchor>
  <xdr:twoCellAnchor>
    <xdr:from>
      <xdr:col>3</xdr:col>
      <xdr:colOff>19050</xdr:colOff>
      <xdr:row>9</xdr:row>
      <xdr:rowOff>28575</xdr:rowOff>
    </xdr:from>
    <xdr:to>
      <xdr:col>3</xdr:col>
      <xdr:colOff>1028700</xdr:colOff>
      <xdr:row>9</xdr:row>
      <xdr:rowOff>1323975</xdr:rowOff>
    </xdr:to>
    <xdr:pic>
      <xdr:nvPicPr>
        <xdr:cNvPr id="2" name="Имя " descr="Descr "/>
        <xdr:cNvPicPr>
          <a:picLocks noChangeAspect="1"/>
        </xdr:cNvPicPr>
      </xdr:nvPicPr>
      <xdr:blipFill>
        <a:blip xmlns:r="http://schemas.openxmlformats.org/officeDocument/2006/relationships" r:embed="rId2" cstate="print"/>
        <a:stretch>
          <a:fillRect/>
        </a:stretch>
      </xdr:blipFill>
      <xdr:spPr>
        <a:prstGeom prst="rect">
          <a:avLst/>
        </a:prstGeom>
      </xdr:spPr>
    </xdr:pic>
    <xdr:clientData/>
  </xdr:twoCellAnchor>
  <xdr:twoCellAnchor>
    <xdr:from>
      <xdr:col>3</xdr:col>
      <xdr:colOff>19050</xdr:colOff>
      <xdr:row>11</xdr:row>
      <xdr:rowOff>28575</xdr:rowOff>
    </xdr:from>
    <xdr:to>
      <xdr:col>3</xdr:col>
      <xdr:colOff>1028700</xdr:colOff>
      <xdr:row>11</xdr:row>
      <xdr:rowOff>1323975</xdr:rowOff>
    </xdr:to>
    <xdr:pic>
      <xdr:nvPicPr>
        <xdr:cNvPr id="4" name="Имя " descr="Descr "/>
        <xdr:cNvPicPr>
          <a:picLocks noChangeAspect="1"/>
        </xdr:cNvPicPr>
      </xdr:nvPicPr>
      <xdr:blipFill>
        <a:blip xmlns:r="http://schemas.openxmlformats.org/officeDocument/2006/relationships" r:embed="rId3" cstate="print"/>
        <a:stretch>
          <a:fillRect/>
        </a:stretch>
      </xdr:blipFill>
      <xdr:spPr>
        <a:prstGeom prst="rect">
          <a:avLst/>
        </a:prstGeom>
      </xdr:spPr>
    </xdr:pic>
    <xdr:clientData/>
  </xdr:twoCellAnchor>
  <xdr:twoCellAnchor>
    <xdr:from>
      <xdr:col>3</xdr:col>
      <xdr:colOff>19050</xdr:colOff>
      <xdr:row>13</xdr:row>
      <xdr:rowOff>28575</xdr:rowOff>
    </xdr:from>
    <xdr:to>
      <xdr:col>3</xdr:col>
      <xdr:colOff>1028700</xdr:colOff>
      <xdr:row>13</xdr:row>
      <xdr:rowOff>1323975</xdr:rowOff>
    </xdr:to>
    <xdr:pic>
      <xdr:nvPicPr>
        <xdr:cNvPr id="5" name="Имя " descr="Descr "/>
        <xdr:cNvPicPr>
          <a:picLocks noChangeAspect="1"/>
        </xdr:cNvPicPr>
      </xdr:nvPicPr>
      <xdr:blipFill>
        <a:blip xmlns:r="http://schemas.openxmlformats.org/officeDocument/2006/relationships" r:embed="rId4" cstate="print"/>
        <a:stretch>
          <a:fillRect/>
        </a:stretch>
      </xdr:blipFill>
      <xdr:spPr>
        <a:prstGeom prst="rect">
          <a:avLst/>
        </a:prstGeom>
      </xdr:spPr>
    </xdr:pic>
    <xdr:clientData/>
  </xdr:twoCellAnchor>
  <xdr:twoCellAnchor>
    <xdr:from>
      <xdr:col>3</xdr:col>
      <xdr:colOff>19050</xdr:colOff>
      <xdr:row>15</xdr:row>
      <xdr:rowOff>28575</xdr:rowOff>
    </xdr:from>
    <xdr:to>
      <xdr:col>3</xdr:col>
      <xdr:colOff>1028700</xdr:colOff>
      <xdr:row>15</xdr:row>
      <xdr:rowOff>1323975</xdr:rowOff>
    </xdr:to>
    <xdr:pic>
      <xdr:nvPicPr>
        <xdr:cNvPr id="6" name="Имя " descr="Descr "/>
        <xdr:cNvPicPr>
          <a:picLocks noChangeAspect="1"/>
        </xdr:cNvPicPr>
      </xdr:nvPicPr>
      <xdr:blipFill>
        <a:blip xmlns:r="http://schemas.openxmlformats.org/officeDocument/2006/relationships" r:embed="rId5" cstate="print"/>
        <a:stretch>
          <a:fillRect/>
        </a:stretch>
      </xdr:blipFill>
      <xdr:spPr>
        <a:prstGeom prst="rect">
          <a:avLst/>
        </a:prstGeom>
      </xdr:spPr>
    </xdr:pic>
    <xdr:clientData/>
  </xdr:twoCellAnchor>
  <xdr:twoCellAnchor>
    <xdr:from>
      <xdr:col>3</xdr:col>
      <xdr:colOff>19050</xdr:colOff>
      <xdr:row>17</xdr:row>
      <xdr:rowOff>28575</xdr:rowOff>
    </xdr:from>
    <xdr:to>
      <xdr:col>3</xdr:col>
      <xdr:colOff>1028700</xdr:colOff>
      <xdr:row>17</xdr:row>
      <xdr:rowOff>1323975</xdr:rowOff>
    </xdr:to>
    <xdr:pic>
      <xdr:nvPicPr>
        <xdr:cNvPr id="7" name="Имя " descr="Descr "/>
        <xdr:cNvPicPr>
          <a:picLocks noChangeAspect="1"/>
        </xdr:cNvPicPr>
      </xdr:nvPicPr>
      <xdr:blipFill>
        <a:blip xmlns:r="http://schemas.openxmlformats.org/officeDocument/2006/relationships" r:embed="rId6" cstate="print"/>
        <a:stretch>
          <a:fillRect/>
        </a:stretch>
      </xdr:blipFill>
      <xdr:spPr>
        <a:prstGeom prst="rect">
          <a:avLst/>
        </a:prstGeom>
      </xdr:spPr>
    </xdr:pic>
    <xdr:clientData/>
  </xdr:twoCellAnchor>
  <xdr:twoCellAnchor>
    <xdr:from>
      <xdr:col>3</xdr:col>
      <xdr:colOff>19050</xdr:colOff>
      <xdr:row>19</xdr:row>
      <xdr:rowOff>28575</xdr:rowOff>
    </xdr:from>
    <xdr:to>
      <xdr:col>3</xdr:col>
      <xdr:colOff>1028700</xdr:colOff>
      <xdr:row>19</xdr:row>
      <xdr:rowOff>1323975</xdr:rowOff>
    </xdr:to>
    <xdr:pic>
      <xdr:nvPicPr>
        <xdr:cNvPr id="8" name="Имя " descr="Descr "/>
        <xdr:cNvPicPr>
          <a:picLocks noChangeAspect="1"/>
        </xdr:cNvPicPr>
      </xdr:nvPicPr>
      <xdr:blipFill>
        <a:blip xmlns:r="http://schemas.openxmlformats.org/officeDocument/2006/relationships" r:embed="rId7" cstate="print"/>
        <a:stretch>
          <a:fillRect/>
        </a:stretch>
      </xdr:blipFill>
      <xdr:spPr>
        <a:prstGeom prst="rect">
          <a:avLst/>
        </a:prstGeom>
      </xdr:spPr>
    </xdr:pic>
    <xdr:clientData/>
  </xdr:twoCellAnchor>
  <xdr:twoCellAnchor>
    <xdr:from>
      <xdr:col>3</xdr:col>
      <xdr:colOff>19050</xdr:colOff>
      <xdr:row>21</xdr:row>
      <xdr:rowOff>28575</xdr:rowOff>
    </xdr:from>
    <xdr:to>
      <xdr:col>3</xdr:col>
      <xdr:colOff>1028700</xdr:colOff>
      <xdr:row>21</xdr:row>
      <xdr:rowOff>1323975</xdr:rowOff>
    </xdr:to>
    <xdr:pic>
      <xdr:nvPicPr>
        <xdr:cNvPr id="9" name="Имя " descr="Descr "/>
        <xdr:cNvPicPr>
          <a:picLocks noChangeAspect="1"/>
        </xdr:cNvPicPr>
      </xdr:nvPicPr>
      <xdr:blipFill>
        <a:blip xmlns:r="http://schemas.openxmlformats.org/officeDocument/2006/relationships" r:embed="rId8" cstate="print"/>
        <a:stretch>
          <a:fillRect/>
        </a:stretch>
      </xdr:blipFill>
      <xdr:spPr>
        <a:prstGeom prst="rect">
          <a:avLst/>
        </a:prstGeom>
      </xdr:spPr>
    </xdr:pic>
    <xdr:clientData/>
  </xdr:twoCellAnchor>
  <xdr:twoCellAnchor>
    <xdr:from>
      <xdr:col>3</xdr:col>
      <xdr:colOff>19050</xdr:colOff>
      <xdr:row>23</xdr:row>
      <xdr:rowOff>28575</xdr:rowOff>
    </xdr:from>
    <xdr:to>
      <xdr:col>3</xdr:col>
      <xdr:colOff>1028700</xdr:colOff>
      <xdr:row>23</xdr:row>
      <xdr:rowOff>1323975</xdr:rowOff>
    </xdr:to>
    <xdr:pic>
      <xdr:nvPicPr>
        <xdr:cNvPr id="10" name="Имя " descr="Descr "/>
        <xdr:cNvPicPr>
          <a:picLocks noChangeAspect="1"/>
        </xdr:cNvPicPr>
      </xdr:nvPicPr>
      <xdr:blipFill>
        <a:blip xmlns:r="http://schemas.openxmlformats.org/officeDocument/2006/relationships" r:embed="rId9" cstate="print"/>
        <a:stretch>
          <a:fillRect/>
        </a:stretch>
      </xdr:blipFill>
      <xdr:spPr>
        <a:prstGeom prst="rect">
          <a:avLst/>
        </a:prstGeom>
      </xdr:spPr>
    </xdr:pic>
    <xdr:clientData/>
  </xdr:twoCellAnchor>
  <xdr:twoCellAnchor>
    <xdr:from>
      <xdr:col>3</xdr:col>
      <xdr:colOff>19050</xdr:colOff>
      <xdr:row>25</xdr:row>
      <xdr:rowOff>28575</xdr:rowOff>
    </xdr:from>
    <xdr:to>
      <xdr:col>3</xdr:col>
      <xdr:colOff>1028700</xdr:colOff>
      <xdr:row>25</xdr:row>
      <xdr:rowOff>1323975</xdr:rowOff>
    </xdr:to>
    <xdr:pic>
      <xdr:nvPicPr>
        <xdr:cNvPr id="11" name="Имя " descr="Descr "/>
        <xdr:cNvPicPr>
          <a:picLocks noChangeAspect="1"/>
        </xdr:cNvPicPr>
      </xdr:nvPicPr>
      <xdr:blipFill>
        <a:blip xmlns:r="http://schemas.openxmlformats.org/officeDocument/2006/relationships" r:embed="rId10" cstate="print"/>
        <a:stretch>
          <a:fillRect/>
        </a:stretch>
      </xdr:blipFill>
      <xdr:spPr>
        <a:prstGeom prst="rect">
          <a:avLst/>
        </a:prstGeom>
      </xdr:spPr>
    </xdr:pic>
    <xdr:clientData/>
  </xdr:twoCellAnchor>
  <xdr:twoCellAnchor>
    <xdr:from>
      <xdr:col>3</xdr:col>
      <xdr:colOff>19050</xdr:colOff>
      <xdr:row>27</xdr:row>
      <xdr:rowOff>28575</xdr:rowOff>
    </xdr:from>
    <xdr:to>
      <xdr:col>3</xdr:col>
      <xdr:colOff>1028700</xdr:colOff>
      <xdr:row>27</xdr:row>
      <xdr:rowOff>1323975</xdr:rowOff>
    </xdr:to>
    <xdr:pic>
      <xdr:nvPicPr>
        <xdr:cNvPr id="12" name="Имя " descr="Descr "/>
        <xdr:cNvPicPr>
          <a:picLocks noChangeAspect="1"/>
        </xdr:cNvPicPr>
      </xdr:nvPicPr>
      <xdr:blipFill>
        <a:blip xmlns:r="http://schemas.openxmlformats.org/officeDocument/2006/relationships" r:embed="rId11" cstate="print"/>
        <a:stretch>
          <a:fillRect/>
        </a:stretch>
      </xdr:blipFill>
      <xdr:spPr>
        <a:prstGeom prst="rect">
          <a:avLst/>
        </a:prstGeom>
      </xdr:spPr>
    </xdr:pic>
    <xdr:clientData/>
  </xdr:twoCellAnchor>
  <xdr:twoCellAnchor>
    <xdr:from>
      <xdr:col>3</xdr:col>
      <xdr:colOff>19050</xdr:colOff>
      <xdr:row>29</xdr:row>
      <xdr:rowOff>28575</xdr:rowOff>
    </xdr:from>
    <xdr:to>
      <xdr:col>3</xdr:col>
      <xdr:colOff>1028700</xdr:colOff>
      <xdr:row>29</xdr:row>
      <xdr:rowOff>1323975</xdr:rowOff>
    </xdr:to>
    <xdr:pic>
      <xdr:nvPicPr>
        <xdr:cNvPr id="13" name="Имя " descr="Descr "/>
        <xdr:cNvPicPr>
          <a:picLocks noChangeAspect="1"/>
        </xdr:cNvPicPr>
      </xdr:nvPicPr>
      <xdr:blipFill>
        <a:blip xmlns:r="http://schemas.openxmlformats.org/officeDocument/2006/relationships" r:embed="rId12" cstate="print"/>
        <a:stretch>
          <a:fillRect/>
        </a:stretch>
      </xdr:blipFill>
      <xdr:spPr>
        <a:prstGeom prst="rect">
          <a:avLst/>
        </a:prstGeom>
      </xdr:spPr>
    </xdr:pic>
    <xdr:clientData/>
  </xdr:twoCellAnchor>
  <xdr:twoCellAnchor>
    <xdr:from>
      <xdr:col>3</xdr:col>
      <xdr:colOff>19050</xdr:colOff>
      <xdr:row>31</xdr:row>
      <xdr:rowOff>28575</xdr:rowOff>
    </xdr:from>
    <xdr:to>
      <xdr:col>3</xdr:col>
      <xdr:colOff>1028700</xdr:colOff>
      <xdr:row>31</xdr:row>
      <xdr:rowOff>1323975</xdr:rowOff>
    </xdr:to>
    <xdr:pic>
      <xdr:nvPicPr>
        <xdr:cNvPr id="14" name="Имя " descr="Descr "/>
        <xdr:cNvPicPr>
          <a:picLocks noChangeAspect="1"/>
        </xdr:cNvPicPr>
      </xdr:nvPicPr>
      <xdr:blipFill>
        <a:blip xmlns:r="http://schemas.openxmlformats.org/officeDocument/2006/relationships" r:embed="rId13" cstate="print"/>
        <a:stretch>
          <a:fillRect/>
        </a:stretch>
      </xdr:blipFill>
      <xdr:spPr>
        <a:prstGeom prst="rect">
          <a:avLst/>
        </a:prstGeom>
      </xdr:spPr>
    </xdr:pic>
    <xdr:clientData/>
  </xdr:twoCellAnchor>
  <xdr:twoCellAnchor>
    <xdr:from>
      <xdr:col>3</xdr:col>
      <xdr:colOff>19050</xdr:colOff>
      <xdr:row>33</xdr:row>
      <xdr:rowOff>28575</xdr:rowOff>
    </xdr:from>
    <xdr:to>
      <xdr:col>3</xdr:col>
      <xdr:colOff>1028700</xdr:colOff>
      <xdr:row>33</xdr:row>
      <xdr:rowOff>1323975</xdr:rowOff>
    </xdr:to>
    <xdr:pic>
      <xdr:nvPicPr>
        <xdr:cNvPr id="15" name="Имя " descr="Descr "/>
        <xdr:cNvPicPr>
          <a:picLocks noChangeAspect="1"/>
        </xdr:cNvPicPr>
      </xdr:nvPicPr>
      <xdr:blipFill>
        <a:blip xmlns:r="http://schemas.openxmlformats.org/officeDocument/2006/relationships" r:embed="rId14" cstate="print"/>
        <a:stretch>
          <a:fillRect/>
        </a:stretch>
      </xdr:blipFill>
      <xdr:spPr>
        <a:prstGeom prst="rect">
          <a:avLst/>
        </a:prstGeom>
      </xdr:spPr>
    </xdr:pic>
    <xdr:clientData/>
  </xdr:twoCellAnchor>
  <xdr:twoCellAnchor>
    <xdr:from>
      <xdr:col>3</xdr:col>
      <xdr:colOff>19050</xdr:colOff>
      <xdr:row>35</xdr:row>
      <xdr:rowOff>28575</xdr:rowOff>
    </xdr:from>
    <xdr:to>
      <xdr:col>3</xdr:col>
      <xdr:colOff>1028700</xdr:colOff>
      <xdr:row>35</xdr:row>
      <xdr:rowOff>1323975</xdr:rowOff>
    </xdr:to>
    <xdr:pic>
      <xdr:nvPicPr>
        <xdr:cNvPr id="16" name="Имя " descr="Descr "/>
        <xdr:cNvPicPr>
          <a:picLocks noChangeAspect="1"/>
        </xdr:cNvPicPr>
      </xdr:nvPicPr>
      <xdr:blipFill>
        <a:blip xmlns:r="http://schemas.openxmlformats.org/officeDocument/2006/relationships" r:embed="rId15" cstate="print"/>
        <a:stretch>
          <a:fillRect/>
        </a:stretch>
      </xdr:blipFill>
      <xdr:spPr>
        <a:prstGeom prst="rect">
          <a:avLst/>
        </a:prstGeom>
      </xdr:spPr>
    </xdr:pic>
    <xdr:clientData/>
  </xdr:twoCellAnchor>
  <xdr:twoCellAnchor>
    <xdr:from>
      <xdr:col>3</xdr:col>
      <xdr:colOff>19050</xdr:colOff>
      <xdr:row>37</xdr:row>
      <xdr:rowOff>28575</xdr:rowOff>
    </xdr:from>
    <xdr:to>
      <xdr:col>3</xdr:col>
      <xdr:colOff>1028700</xdr:colOff>
      <xdr:row>37</xdr:row>
      <xdr:rowOff>1323975</xdr:rowOff>
    </xdr:to>
    <xdr:pic>
      <xdr:nvPicPr>
        <xdr:cNvPr id="17" name="Имя " descr="Descr "/>
        <xdr:cNvPicPr>
          <a:picLocks noChangeAspect="1"/>
        </xdr:cNvPicPr>
      </xdr:nvPicPr>
      <xdr:blipFill>
        <a:blip xmlns:r="http://schemas.openxmlformats.org/officeDocument/2006/relationships" r:embed="rId16" cstate="print"/>
        <a:stretch>
          <a:fillRect/>
        </a:stretch>
      </xdr:blipFill>
      <xdr:spPr>
        <a:prstGeom prst="rect">
          <a:avLst/>
        </a:prstGeom>
      </xdr:spPr>
    </xdr:pic>
    <xdr:clientData/>
  </xdr:twoCellAnchor>
  <xdr:twoCellAnchor>
    <xdr:from>
      <xdr:col>3</xdr:col>
      <xdr:colOff>19050</xdr:colOff>
      <xdr:row>39</xdr:row>
      <xdr:rowOff>28575</xdr:rowOff>
    </xdr:from>
    <xdr:to>
      <xdr:col>3</xdr:col>
      <xdr:colOff>1028700</xdr:colOff>
      <xdr:row>39</xdr:row>
      <xdr:rowOff>1323975</xdr:rowOff>
    </xdr:to>
    <xdr:pic>
      <xdr:nvPicPr>
        <xdr:cNvPr id="18" name="Имя " descr="Descr "/>
        <xdr:cNvPicPr>
          <a:picLocks noChangeAspect="1"/>
        </xdr:cNvPicPr>
      </xdr:nvPicPr>
      <xdr:blipFill>
        <a:blip xmlns:r="http://schemas.openxmlformats.org/officeDocument/2006/relationships" r:embed="rId17" cstate="print"/>
        <a:stretch>
          <a:fillRect/>
        </a:stretch>
      </xdr:blipFill>
      <xdr:spPr>
        <a:prstGeom prst="rect">
          <a:avLst/>
        </a:prstGeom>
      </xdr:spPr>
    </xdr:pic>
    <xdr:clientData/>
  </xdr:twoCellAnchor>
  <xdr:twoCellAnchor>
    <xdr:from>
      <xdr:col>3</xdr:col>
      <xdr:colOff>19050</xdr:colOff>
      <xdr:row>41</xdr:row>
      <xdr:rowOff>28575</xdr:rowOff>
    </xdr:from>
    <xdr:to>
      <xdr:col>3</xdr:col>
      <xdr:colOff>1028700</xdr:colOff>
      <xdr:row>41</xdr:row>
      <xdr:rowOff>1323975</xdr:rowOff>
    </xdr:to>
    <xdr:pic>
      <xdr:nvPicPr>
        <xdr:cNvPr id="19" name="Имя " descr="Descr "/>
        <xdr:cNvPicPr>
          <a:picLocks noChangeAspect="1"/>
        </xdr:cNvPicPr>
      </xdr:nvPicPr>
      <xdr:blipFill>
        <a:blip xmlns:r="http://schemas.openxmlformats.org/officeDocument/2006/relationships" r:embed="rId18" cstate="print"/>
        <a:stretch>
          <a:fillRect/>
        </a:stretch>
      </xdr:blipFill>
      <xdr:spPr>
        <a:prstGeom prst="rect">
          <a:avLst/>
        </a:prstGeom>
      </xdr:spPr>
    </xdr:pic>
    <xdr:clientData/>
  </xdr:twoCellAnchor>
  <xdr:twoCellAnchor>
    <xdr:from>
      <xdr:col>3</xdr:col>
      <xdr:colOff>19050</xdr:colOff>
      <xdr:row>43</xdr:row>
      <xdr:rowOff>28575</xdr:rowOff>
    </xdr:from>
    <xdr:to>
      <xdr:col>3</xdr:col>
      <xdr:colOff>1028700</xdr:colOff>
      <xdr:row>43</xdr:row>
      <xdr:rowOff>1323975</xdr:rowOff>
    </xdr:to>
    <xdr:pic>
      <xdr:nvPicPr>
        <xdr:cNvPr id="20" name="Имя " descr="Descr "/>
        <xdr:cNvPicPr>
          <a:picLocks noChangeAspect="1"/>
        </xdr:cNvPicPr>
      </xdr:nvPicPr>
      <xdr:blipFill>
        <a:blip xmlns:r="http://schemas.openxmlformats.org/officeDocument/2006/relationships" r:embed="rId19" cstate="print"/>
        <a:stretch>
          <a:fillRect/>
        </a:stretch>
      </xdr:blipFill>
      <xdr:spPr>
        <a:prstGeom prst="rect">
          <a:avLst/>
        </a:prstGeom>
      </xdr:spPr>
    </xdr:pic>
    <xdr:clientData/>
  </xdr:twoCellAnchor>
  <xdr:twoCellAnchor>
    <xdr:from>
      <xdr:col>3</xdr:col>
      <xdr:colOff>19050</xdr:colOff>
      <xdr:row>45</xdr:row>
      <xdr:rowOff>28575</xdr:rowOff>
    </xdr:from>
    <xdr:to>
      <xdr:col>3</xdr:col>
      <xdr:colOff>1028700</xdr:colOff>
      <xdr:row>45</xdr:row>
      <xdr:rowOff>1323975</xdr:rowOff>
    </xdr:to>
    <xdr:pic>
      <xdr:nvPicPr>
        <xdr:cNvPr id="21" name="Имя " descr="Descr "/>
        <xdr:cNvPicPr>
          <a:picLocks noChangeAspect="1"/>
        </xdr:cNvPicPr>
      </xdr:nvPicPr>
      <xdr:blipFill>
        <a:blip xmlns:r="http://schemas.openxmlformats.org/officeDocument/2006/relationships" r:embed="rId20" cstate="print"/>
        <a:stretch>
          <a:fillRect/>
        </a:stretch>
      </xdr:blipFill>
      <xdr:spPr>
        <a:prstGeom prst="rect">
          <a:avLst/>
        </a:prstGeom>
      </xdr:spPr>
    </xdr:pic>
    <xdr:clientData/>
  </xdr:twoCellAnchor>
  <xdr:twoCellAnchor>
    <xdr:from>
      <xdr:col>3</xdr:col>
      <xdr:colOff>19050</xdr:colOff>
      <xdr:row>47</xdr:row>
      <xdr:rowOff>28575</xdr:rowOff>
    </xdr:from>
    <xdr:to>
      <xdr:col>3</xdr:col>
      <xdr:colOff>1028700</xdr:colOff>
      <xdr:row>47</xdr:row>
      <xdr:rowOff>1323975</xdr:rowOff>
    </xdr:to>
    <xdr:pic>
      <xdr:nvPicPr>
        <xdr:cNvPr id="22" name="Имя " descr="Descr "/>
        <xdr:cNvPicPr>
          <a:picLocks noChangeAspect="1"/>
        </xdr:cNvPicPr>
      </xdr:nvPicPr>
      <xdr:blipFill>
        <a:blip xmlns:r="http://schemas.openxmlformats.org/officeDocument/2006/relationships" r:embed="rId21" cstate="print"/>
        <a:stretch>
          <a:fillRect/>
        </a:stretch>
      </xdr:blipFill>
      <xdr:spPr>
        <a:prstGeom prst="rect">
          <a:avLst/>
        </a:prstGeom>
      </xdr:spPr>
    </xdr:pic>
    <xdr:clientData/>
  </xdr:twoCellAnchor>
  <xdr:twoCellAnchor>
    <xdr:from>
      <xdr:col>3</xdr:col>
      <xdr:colOff>19050</xdr:colOff>
      <xdr:row>49</xdr:row>
      <xdr:rowOff>28575</xdr:rowOff>
    </xdr:from>
    <xdr:to>
      <xdr:col>3</xdr:col>
      <xdr:colOff>1028700</xdr:colOff>
      <xdr:row>49</xdr:row>
      <xdr:rowOff>1323975</xdr:rowOff>
    </xdr:to>
    <xdr:pic>
      <xdr:nvPicPr>
        <xdr:cNvPr id="23" name="Имя " descr="Descr "/>
        <xdr:cNvPicPr>
          <a:picLocks noChangeAspect="1"/>
        </xdr:cNvPicPr>
      </xdr:nvPicPr>
      <xdr:blipFill>
        <a:blip xmlns:r="http://schemas.openxmlformats.org/officeDocument/2006/relationships" r:embed="rId22" cstate="print"/>
        <a:stretch>
          <a:fillRect/>
        </a:stretch>
      </xdr:blipFill>
      <xdr:spPr>
        <a:prstGeom prst="rect">
          <a:avLst/>
        </a:prstGeom>
      </xdr:spPr>
    </xdr:pic>
    <xdr:clientData/>
  </xdr:twoCellAnchor>
  <xdr:twoCellAnchor>
    <xdr:from>
      <xdr:col>3</xdr:col>
      <xdr:colOff>19050</xdr:colOff>
      <xdr:row>51</xdr:row>
      <xdr:rowOff>28575</xdr:rowOff>
    </xdr:from>
    <xdr:to>
      <xdr:col>3</xdr:col>
      <xdr:colOff>1028700</xdr:colOff>
      <xdr:row>51</xdr:row>
      <xdr:rowOff>1323975</xdr:rowOff>
    </xdr:to>
    <xdr:pic>
      <xdr:nvPicPr>
        <xdr:cNvPr id="24" name="Имя " descr="Descr "/>
        <xdr:cNvPicPr>
          <a:picLocks noChangeAspect="1"/>
        </xdr:cNvPicPr>
      </xdr:nvPicPr>
      <xdr:blipFill>
        <a:blip xmlns:r="http://schemas.openxmlformats.org/officeDocument/2006/relationships" r:embed="rId23" cstate="print"/>
        <a:stretch>
          <a:fillRect/>
        </a:stretch>
      </xdr:blipFill>
      <xdr:spPr>
        <a:prstGeom prst="rect">
          <a:avLst/>
        </a:prstGeom>
      </xdr:spPr>
    </xdr:pic>
    <xdr:clientData/>
  </xdr:twoCellAnchor>
  <xdr:twoCellAnchor>
    <xdr:from>
      <xdr:col>3</xdr:col>
      <xdr:colOff>19050</xdr:colOff>
      <xdr:row>53</xdr:row>
      <xdr:rowOff>28575</xdr:rowOff>
    </xdr:from>
    <xdr:to>
      <xdr:col>3</xdr:col>
      <xdr:colOff>1028700</xdr:colOff>
      <xdr:row>53</xdr:row>
      <xdr:rowOff>1323975</xdr:rowOff>
    </xdr:to>
    <xdr:pic>
      <xdr:nvPicPr>
        <xdr:cNvPr id="25" name="Имя " descr="Descr "/>
        <xdr:cNvPicPr>
          <a:picLocks noChangeAspect="1"/>
        </xdr:cNvPicPr>
      </xdr:nvPicPr>
      <xdr:blipFill>
        <a:blip xmlns:r="http://schemas.openxmlformats.org/officeDocument/2006/relationships" r:embed="rId24" cstate="print"/>
        <a:stretch>
          <a:fillRect/>
        </a:stretch>
      </xdr:blipFill>
      <xdr:spPr>
        <a:prstGeom prst="rect">
          <a:avLst/>
        </a:prstGeom>
      </xdr:spPr>
    </xdr:pic>
    <xdr:clientData/>
  </xdr:twoCellAnchor>
  <xdr:twoCellAnchor>
    <xdr:from>
      <xdr:col>3</xdr:col>
      <xdr:colOff>19050</xdr:colOff>
      <xdr:row>55</xdr:row>
      <xdr:rowOff>28575</xdr:rowOff>
    </xdr:from>
    <xdr:to>
      <xdr:col>3</xdr:col>
      <xdr:colOff>1028700</xdr:colOff>
      <xdr:row>55</xdr:row>
      <xdr:rowOff>1323975</xdr:rowOff>
    </xdr:to>
    <xdr:pic>
      <xdr:nvPicPr>
        <xdr:cNvPr id="26" name="Имя " descr="Descr "/>
        <xdr:cNvPicPr>
          <a:picLocks noChangeAspect="1"/>
        </xdr:cNvPicPr>
      </xdr:nvPicPr>
      <xdr:blipFill>
        <a:blip xmlns:r="http://schemas.openxmlformats.org/officeDocument/2006/relationships" r:embed="rId25" cstate="print"/>
        <a:stretch>
          <a:fillRect/>
        </a:stretch>
      </xdr:blipFill>
      <xdr:spPr>
        <a:prstGeom prst="rect">
          <a:avLst/>
        </a:prstGeom>
      </xdr:spPr>
    </xdr:pic>
    <xdr:clientData/>
  </xdr:twoCellAnchor>
  <xdr:twoCellAnchor>
    <xdr:from>
      <xdr:col>3</xdr:col>
      <xdr:colOff>19050</xdr:colOff>
      <xdr:row>57</xdr:row>
      <xdr:rowOff>28575</xdr:rowOff>
    </xdr:from>
    <xdr:to>
      <xdr:col>3</xdr:col>
      <xdr:colOff>1028700</xdr:colOff>
      <xdr:row>57</xdr:row>
      <xdr:rowOff>1323975</xdr:rowOff>
    </xdr:to>
    <xdr:pic>
      <xdr:nvPicPr>
        <xdr:cNvPr id="27" name="Имя " descr="Descr "/>
        <xdr:cNvPicPr>
          <a:picLocks noChangeAspect="1"/>
        </xdr:cNvPicPr>
      </xdr:nvPicPr>
      <xdr:blipFill>
        <a:blip xmlns:r="http://schemas.openxmlformats.org/officeDocument/2006/relationships" r:embed="rId26" cstate="print"/>
        <a:stretch>
          <a:fillRect/>
        </a:stretch>
      </xdr:blipFill>
      <xdr:spPr>
        <a:prstGeom prst="rect">
          <a:avLst/>
        </a:prstGeom>
      </xdr:spPr>
    </xdr:pic>
    <xdr:clientData/>
  </xdr:twoCellAnchor>
  <xdr:twoCellAnchor>
    <xdr:from>
      <xdr:col>3</xdr:col>
      <xdr:colOff>19050</xdr:colOff>
      <xdr:row>59</xdr:row>
      <xdr:rowOff>28575</xdr:rowOff>
    </xdr:from>
    <xdr:to>
      <xdr:col>3</xdr:col>
      <xdr:colOff>1028700</xdr:colOff>
      <xdr:row>59</xdr:row>
      <xdr:rowOff>1323975</xdr:rowOff>
    </xdr:to>
    <xdr:pic>
      <xdr:nvPicPr>
        <xdr:cNvPr id="28" name="Имя " descr="Descr "/>
        <xdr:cNvPicPr>
          <a:picLocks noChangeAspect="1"/>
        </xdr:cNvPicPr>
      </xdr:nvPicPr>
      <xdr:blipFill>
        <a:blip xmlns:r="http://schemas.openxmlformats.org/officeDocument/2006/relationships" r:embed="rId27" cstate="print"/>
        <a:stretch>
          <a:fillRect/>
        </a:stretch>
      </xdr:blipFill>
      <xdr:spPr>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autoPageBreaks="0"/>
  </sheetPr>
  <dimension ref="A1:U61"/>
  <sheetViews>
    <sheetView tabSelected="1" zoomScaleNormal="100" workbookViewId="0">
      <pane xSplit="7" ySplit="8" topLeftCell="H15" activePane="bottomRight" state="frozen"/>
      <selection pane="topRight" activeCell="H1" sqref="H1"/>
      <selection pane="bottomLeft" activeCell="A9" sqref="A9"/>
      <selection pane="bottomRight" activeCell="B2" sqref="B2"/>
    </sheetView>
  </sheetViews>
  <sheetFormatPr defaultColWidth="10.140625" defaultRowHeight="11.4" customHeight="1" x14ac:dyDescent="0.2"/>
  <cols>
    <col min="1" max="1" width="0.42578125" style="1" customWidth="1"/>
    <col min="2" max="2" width="7.28515625" style="1" customWidth="1"/>
    <col min="3" max="3" width="11.7109375" style="1" customWidth="1"/>
    <col min="4" max="4" width="31.42578125" style="1" customWidth="1"/>
    <col min="5" max="5" width="19.7109375" style="1" customWidth="1"/>
    <col min="6" max="6" width="6" style="1" customWidth="1"/>
    <col min="7" max="7" width="8.28515625" style="1" customWidth="1"/>
    <col min="8" max="8" width="10.28515625" style="1" customWidth="1"/>
    <col min="9" max="9" width="13.42578125" style="1" customWidth="1"/>
    <col min="10" max="11" width="23.140625" style="1" customWidth="1"/>
    <col min="12" max="12" width="16.140625" style="1" customWidth="1"/>
    <col min="13" max="13" width="19.140625" style="1" customWidth="1"/>
    <col min="14" max="14" width="25" style="1" customWidth="1"/>
    <col min="15" max="15" width="5.85546875" style="1" customWidth="1"/>
    <col min="16" max="17" width="10.140625" style="1" customWidth="1"/>
    <col min="18" max="18" width="13.140625" style="1" customWidth="1"/>
    <col min="19" max="19" width="12.28515625" style="1" customWidth="1"/>
    <col min="20" max="20" width="21" style="1" customWidth="1"/>
    <col min="21" max="21" width="10.140625" style="1" customWidth="1"/>
  </cols>
  <sheetData>
    <row r="1" spans="1:21" ht="18.899999999999999" customHeight="1" x14ac:dyDescent="0.3">
      <c r="B1" s="38" t="s">
        <v>0</v>
      </c>
      <c r="C1" s="38"/>
      <c r="D1" s="39" t="s">
        <v>1</v>
      </c>
      <c r="E1" s="39"/>
      <c r="F1" s="40">
        <v>27</v>
      </c>
      <c r="G1" s="40"/>
      <c r="H1" s="2" t="s">
        <v>2</v>
      </c>
    </row>
    <row r="2" spans="1:21" ht="26.1" customHeight="1" x14ac:dyDescent="0.3">
      <c r="B2" s="3"/>
      <c r="C2" s="41" t="s">
        <v>3</v>
      </c>
      <c r="D2" s="41"/>
      <c r="E2" s="41"/>
      <c r="F2" s="42">
        <v>26</v>
      </c>
      <c r="G2" s="42"/>
    </row>
    <row r="4" spans="1:21" ht="15.9" customHeight="1" x14ac:dyDescent="0.3">
      <c r="E4" s="5" t="s">
        <v>4</v>
      </c>
      <c r="H4" s="6" t="s">
        <v>5</v>
      </c>
    </row>
    <row r="5" spans="1:21" ht="18.899999999999999" customHeight="1" x14ac:dyDescent="0.25">
      <c r="E5" s="7" t="s">
        <v>6</v>
      </c>
      <c r="F5" s="4">
        <f>SUMPRODUCT(B9:B66,C9:C66)</f>
        <v>0</v>
      </c>
      <c r="M5" s="8"/>
    </row>
    <row r="6" spans="1:21" ht="18" customHeight="1" x14ac:dyDescent="0.25">
      <c r="E6" s="9" t="s">
        <v>1</v>
      </c>
      <c r="F6" s="10">
        <f>COUNTIF(B9:B67,"&gt;0")</f>
        <v>0</v>
      </c>
      <c r="M6" s="8"/>
    </row>
    <row r="7" spans="1:21" ht="15.9" customHeight="1" x14ac:dyDescent="0.25">
      <c r="E7" s="9" t="s">
        <v>7</v>
      </c>
      <c r="F7" s="10">
        <f>SUM(B9:B68)</f>
        <v>0</v>
      </c>
      <c r="M7" s="8"/>
    </row>
    <row r="8" spans="1:21" ht="60.9" customHeight="1" x14ac:dyDescent="0.2">
      <c r="A8" s="11"/>
      <c r="B8" s="12" t="s">
        <v>4</v>
      </c>
      <c r="C8" s="12" t="s">
        <v>8</v>
      </c>
      <c r="D8" s="12" t="s">
        <v>9</v>
      </c>
      <c r="E8" s="12" t="s">
        <v>10</v>
      </c>
      <c r="F8" s="12" t="s">
        <v>11</v>
      </c>
      <c r="G8" s="12" t="s">
        <v>12</v>
      </c>
      <c r="H8" s="13" t="s">
        <v>13</v>
      </c>
      <c r="I8" s="12" t="s">
        <v>14</v>
      </c>
      <c r="J8" s="12" t="s">
        <v>15</v>
      </c>
      <c r="K8" s="12" t="s">
        <v>16</v>
      </c>
      <c r="L8" s="12" t="s">
        <v>17</v>
      </c>
      <c r="M8" s="12" t="s">
        <v>18</v>
      </c>
      <c r="N8" s="12" t="s">
        <v>19</v>
      </c>
      <c r="O8" s="12" t="s">
        <v>20</v>
      </c>
      <c r="P8" s="12" t="s">
        <v>21</v>
      </c>
      <c r="Q8" s="12" t="s">
        <v>22</v>
      </c>
      <c r="R8" s="12" t="s">
        <v>23</v>
      </c>
      <c r="S8" s="13" t="s">
        <v>24</v>
      </c>
      <c r="T8" s="12" t="s">
        <v>25</v>
      </c>
      <c r="U8" s="12" t="s">
        <v>26</v>
      </c>
    </row>
    <row r="9" spans="1:21" s="1" customFormat="1" ht="33.9" customHeight="1" x14ac:dyDescent="0.2">
      <c r="A9" s="33"/>
      <c r="B9" s="34"/>
      <c r="C9" s="35">
        <v>490</v>
      </c>
      <c r="D9" s="16" t="s">
        <v>27</v>
      </c>
      <c r="E9" s="36" t="s">
        <v>28</v>
      </c>
      <c r="F9" s="37">
        <v>2016</v>
      </c>
      <c r="G9" s="30" t="s">
        <v>29</v>
      </c>
      <c r="H9" s="30" t="s">
        <v>30</v>
      </c>
      <c r="I9" s="30" t="s">
        <v>31</v>
      </c>
      <c r="J9" s="29" t="s">
        <v>32</v>
      </c>
      <c r="K9" s="30" t="s">
        <v>33</v>
      </c>
      <c r="L9" s="30" t="s">
        <v>34</v>
      </c>
      <c r="M9" s="30" t="s">
        <v>35</v>
      </c>
      <c r="N9" s="30" t="s">
        <v>36</v>
      </c>
      <c r="O9" s="31">
        <v>248</v>
      </c>
      <c r="P9" s="27" t="s">
        <v>37</v>
      </c>
      <c r="Q9" s="27" t="s">
        <v>38</v>
      </c>
      <c r="R9" s="32" t="s">
        <v>39</v>
      </c>
      <c r="S9" s="31">
        <v>1</v>
      </c>
      <c r="T9" s="27" t="s">
        <v>40</v>
      </c>
      <c r="U9" s="28">
        <v>475953</v>
      </c>
    </row>
    <row r="10" spans="1:21" s="1" customFormat="1" ht="117" customHeight="1" x14ac:dyDescent="0.2">
      <c r="A10" s="33"/>
      <c r="B10" s="34"/>
      <c r="C10" s="35"/>
      <c r="D10" s="25"/>
      <c r="E10" s="36"/>
      <c r="F10" s="37"/>
      <c r="G10" s="30"/>
      <c r="H10" s="30"/>
      <c r="I10" s="30"/>
      <c r="J10" s="29"/>
      <c r="K10" s="30"/>
      <c r="L10" s="30"/>
      <c r="M10" s="30"/>
      <c r="N10" s="30"/>
      <c r="O10" s="31"/>
      <c r="P10" s="27"/>
      <c r="Q10" s="27"/>
      <c r="R10" s="32"/>
      <c r="S10" s="31"/>
      <c r="T10" s="27"/>
      <c r="U10" s="28"/>
    </row>
    <row r="11" spans="1:21" s="1" customFormat="1" ht="33.9" customHeight="1" x14ac:dyDescent="0.2">
      <c r="A11" s="33"/>
      <c r="B11" s="34"/>
      <c r="C11" s="35">
        <v>320</v>
      </c>
      <c r="D11" s="16" t="s">
        <v>41</v>
      </c>
      <c r="E11" s="36" t="s">
        <v>42</v>
      </c>
      <c r="F11" s="37">
        <v>2016</v>
      </c>
      <c r="G11" s="30" t="s">
        <v>43</v>
      </c>
      <c r="H11" s="30" t="s">
        <v>44</v>
      </c>
      <c r="I11" s="30" t="s">
        <v>45</v>
      </c>
      <c r="J11" s="29" t="s">
        <v>32</v>
      </c>
      <c r="K11" s="30" t="s">
        <v>46</v>
      </c>
      <c r="L11" s="30" t="s">
        <v>34</v>
      </c>
      <c r="M11" s="30" t="s">
        <v>47</v>
      </c>
      <c r="N11" s="30" t="s">
        <v>48</v>
      </c>
      <c r="O11" s="31">
        <v>200</v>
      </c>
      <c r="P11" s="27" t="s">
        <v>49</v>
      </c>
      <c r="Q11" s="27" t="s">
        <v>38</v>
      </c>
      <c r="R11" s="32" t="s">
        <v>39</v>
      </c>
      <c r="S11" s="27"/>
      <c r="T11" s="27" t="s">
        <v>50</v>
      </c>
      <c r="U11" s="28">
        <v>476841</v>
      </c>
    </row>
    <row r="12" spans="1:21" s="1" customFormat="1" ht="117" customHeight="1" x14ac:dyDescent="0.2">
      <c r="A12" s="33"/>
      <c r="B12" s="34"/>
      <c r="C12" s="35"/>
      <c r="D12" s="25"/>
      <c r="E12" s="36"/>
      <c r="F12" s="37"/>
      <c r="G12" s="30"/>
      <c r="H12" s="30"/>
      <c r="I12" s="30"/>
      <c r="J12" s="29"/>
      <c r="K12" s="30"/>
      <c r="L12" s="30"/>
      <c r="M12" s="30"/>
      <c r="N12" s="30"/>
      <c r="O12" s="31"/>
      <c r="P12" s="27"/>
      <c r="Q12" s="27"/>
      <c r="R12" s="32"/>
      <c r="S12" s="27"/>
      <c r="T12" s="27"/>
      <c r="U12" s="28"/>
    </row>
    <row r="13" spans="1:21" s="1" customFormat="1" ht="33.9" customHeight="1" x14ac:dyDescent="0.2">
      <c r="A13" s="33"/>
      <c r="B13" s="34"/>
      <c r="C13" s="35">
        <v>545</v>
      </c>
      <c r="D13" s="16" t="s">
        <v>51</v>
      </c>
      <c r="E13" s="36" t="s">
        <v>52</v>
      </c>
      <c r="F13" s="37">
        <v>2015</v>
      </c>
      <c r="G13" s="30" t="s">
        <v>43</v>
      </c>
      <c r="H13" s="30" t="s">
        <v>30</v>
      </c>
      <c r="I13" s="30" t="s">
        <v>31</v>
      </c>
      <c r="J13" s="29" t="s">
        <v>32</v>
      </c>
      <c r="K13" s="29" t="s">
        <v>53</v>
      </c>
      <c r="L13" s="30" t="s">
        <v>54</v>
      </c>
      <c r="M13" s="30" t="s">
        <v>55</v>
      </c>
      <c r="N13" s="30" t="s">
        <v>56</v>
      </c>
      <c r="O13" s="31">
        <v>416</v>
      </c>
      <c r="P13" s="27" t="s">
        <v>37</v>
      </c>
      <c r="Q13" s="27" t="s">
        <v>38</v>
      </c>
      <c r="R13" s="32" t="s">
        <v>39</v>
      </c>
      <c r="S13" s="27"/>
      <c r="T13" s="27" t="s">
        <v>57</v>
      </c>
      <c r="U13" s="28">
        <v>476836</v>
      </c>
    </row>
    <row r="14" spans="1:21" s="1" customFormat="1" ht="117" customHeight="1" x14ac:dyDescent="0.2">
      <c r="A14" s="33"/>
      <c r="B14" s="34"/>
      <c r="C14" s="35"/>
      <c r="D14" s="25"/>
      <c r="E14" s="36"/>
      <c r="F14" s="37"/>
      <c r="G14" s="30"/>
      <c r="H14" s="30"/>
      <c r="I14" s="30"/>
      <c r="J14" s="29"/>
      <c r="K14" s="29"/>
      <c r="L14" s="30"/>
      <c r="M14" s="30"/>
      <c r="N14" s="30"/>
      <c r="O14" s="31"/>
      <c r="P14" s="27"/>
      <c r="Q14" s="27"/>
      <c r="R14" s="32"/>
      <c r="S14" s="27"/>
      <c r="T14" s="27"/>
      <c r="U14" s="28"/>
    </row>
    <row r="15" spans="1:21" s="1" customFormat="1" ht="57" customHeight="1" x14ac:dyDescent="0.2">
      <c r="A15" s="33"/>
      <c r="B15" s="34"/>
      <c r="C15" s="35">
        <v>490</v>
      </c>
      <c r="D15" s="16" t="s">
        <v>58</v>
      </c>
      <c r="E15" s="36" t="s">
        <v>59</v>
      </c>
      <c r="F15" s="37">
        <v>2016</v>
      </c>
      <c r="G15" s="30" t="s">
        <v>60</v>
      </c>
      <c r="H15" s="30" t="s">
        <v>44</v>
      </c>
      <c r="I15" s="30" t="s">
        <v>31</v>
      </c>
      <c r="J15" s="29" t="s">
        <v>32</v>
      </c>
      <c r="K15" s="29" t="s">
        <v>61</v>
      </c>
      <c r="L15" s="30" t="s">
        <v>62</v>
      </c>
      <c r="M15" s="30" t="s">
        <v>63</v>
      </c>
      <c r="N15" s="30" t="s">
        <v>64</v>
      </c>
      <c r="O15" s="31">
        <v>160</v>
      </c>
      <c r="P15" s="27" t="s">
        <v>49</v>
      </c>
      <c r="Q15" s="27" t="s">
        <v>38</v>
      </c>
      <c r="R15" s="32" t="s">
        <v>39</v>
      </c>
      <c r="S15" s="31">
        <v>1</v>
      </c>
      <c r="T15" s="27" t="s">
        <v>65</v>
      </c>
      <c r="U15" s="28">
        <v>474567</v>
      </c>
    </row>
    <row r="16" spans="1:21" s="1" customFormat="1" ht="117" customHeight="1" x14ac:dyDescent="0.2">
      <c r="A16" s="33"/>
      <c r="B16" s="34"/>
      <c r="C16" s="35"/>
      <c r="D16" s="25"/>
      <c r="E16" s="36"/>
      <c r="F16" s="37"/>
      <c r="G16" s="30"/>
      <c r="H16" s="30"/>
      <c r="I16" s="30"/>
      <c r="J16" s="29"/>
      <c r="K16" s="29"/>
      <c r="L16" s="30"/>
      <c r="M16" s="30"/>
      <c r="N16" s="30"/>
      <c r="O16" s="31"/>
      <c r="P16" s="27"/>
      <c r="Q16" s="27"/>
      <c r="R16" s="32"/>
      <c r="S16" s="31"/>
      <c r="T16" s="27"/>
      <c r="U16" s="28"/>
    </row>
    <row r="17" spans="1:21" s="1" customFormat="1" ht="33.9" customHeight="1" x14ac:dyDescent="0.2">
      <c r="A17" s="33"/>
      <c r="B17" s="34"/>
      <c r="C17" s="35">
        <v>490</v>
      </c>
      <c r="D17" s="16" t="s">
        <v>66</v>
      </c>
      <c r="E17" s="36" t="s">
        <v>67</v>
      </c>
      <c r="F17" s="37">
        <v>2016</v>
      </c>
      <c r="G17" s="30" t="s">
        <v>68</v>
      </c>
      <c r="H17" s="30" t="s">
        <v>30</v>
      </c>
      <c r="I17" s="30" t="s">
        <v>31</v>
      </c>
      <c r="J17" s="29" t="s">
        <v>32</v>
      </c>
      <c r="K17" s="30" t="s">
        <v>69</v>
      </c>
      <c r="L17" s="30" t="s">
        <v>62</v>
      </c>
      <c r="M17" s="30" t="s">
        <v>70</v>
      </c>
      <c r="N17" s="30" t="s">
        <v>71</v>
      </c>
      <c r="O17" s="31">
        <v>224</v>
      </c>
      <c r="P17" s="27" t="s">
        <v>37</v>
      </c>
      <c r="Q17" s="27" t="s">
        <v>38</v>
      </c>
      <c r="R17" s="32" t="s">
        <v>39</v>
      </c>
      <c r="S17" s="31">
        <v>1</v>
      </c>
      <c r="T17" s="27" t="s">
        <v>72</v>
      </c>
      <c r="U17" s="28">
        <v>474587</v>
      </c>
    </row>
    <row r="18" spans="1:21" s="1" customFormat="1" ht="117" customHeight="1" x14ac:dyDescent="0.2">
      <c r="A18" s="33"/>
      <c r="B18" s="34"/>
      <c r="C18" s="35"/>
      <c r="D18" s="25"/>
      <c r="E18" s="36"/>
      <c r="F18" s="37"/>
      <c r="G18" s="30"/>
      <c r="H18" s="30"/>
      <c r="I18" s="30"/>
      <c r="J18" s="29"/>
      <c r="K18" s="30"/>
      <c r="L18" s="30"/>
      <c r="M18" s="30"/>
      <c r="N18" s="30"/>
      <c r="O18" s="31"/>
      <c r="P18" s="27"/>
      <c r="Q18" s="27"/>
      <c r="R18" s="32"/>
      <c r="S18" s="31"/>
      <c r="T18" s="27"/>
      <c r="U18" s="28"/>
    </row>
    <row r="19" spans="1:21" s="1" customFormat="1" ht="33.9" customHeight="1" x14ac:dyDescent="0.2">
      <c r="A19" s="33"/>
      <c r="B19" s="34"/>
      <c r="C19" s="35">
        <v>335</v>
      </c>
      <c r="D19" s="16" t="s">
        <v>73</v>
      </c>
      <c r="E19" s="36" t="s">
        <v>74</v>
      </c>
      <c r="F19" s="37">
        <v>2015</v>
      </c>
      <c r="G19" s="30" t="s">
        <v>75</v>
      </c>
      <c r="H19" s="30" t="s">
        <v>76</v>
      </c>
      <c r="I19" s="30"/>
      <c r="J19" s="29" t="s">
        <v>32</v>
      </c>
      <c r="K19" s="29"/>
      <c r="L19" s="30" t="s">
        <v>77</v>
      </c>
      <c r="M19" s="30" t="s">
        <v>78</v>
      </c>
      <c r="N19" s="30" t="s">
        <v>79</v>
      </c>
      <c r="O19" s="31">
        <v>208</v>
      </c>
      <c r="P19" s="27" t="s">
        <v>37</v>
      </c>
      <c r="Q19" s="27" t="s">
        <v>38</v>
      </c>
      <c r="R19" s="32" t="s">
        <v>39</v>
      </c>
      <c r="S19" s="27"/>
      <c r="T19" s="27" t="s">
        <v>80</v>
      </c>
      <c r="U19" s="28">
        <v>476839</v>
      </c>
    </row>
    <row r="20" spans="1:21" s="1" customFormat="1" ht="117" customHeight="1" x14ac:dyDescent="0.2">
      <c r="A20" s="33"/>
      <c r="B20" s="34"/>
      <c r="C20" s="35"/>
      <c r="D20" s="25"/>
      <c r="E20" s="36"/>
      <c r="F20" s="37"/>
      <c r="G20" s="30"/>
      <c r="H20" s="30"/>
      <c r="I20" s="30"/>
      <c r="J20" s="29"/>
      <c r="K20" s="29"/>
      <c r="L20" s="30"/>
      <c r="M20" s="30"/>
      <c r="N20" s="30"/>
      <c r="O20" s="31"/>
      <c r="P20" s="27"/>
      <c r="Q20" s="27"/>
      <c r="R20" s="32"/>
      <c r="S20" s="27"/>
      <c r="T20" s="27"/>
      <c r="U20" s="28"/>
    </row>
    <row r="21" spans="1:21" s="1" customFormat="1" ht="33.9" customHeight="1" x14ac:dyDescent="0.2">
      <c r="A21" s="33"/>
      <c r="B21" s="34"/>
      <c r="C21" s="35">
        <v>430</v>
      </c>
      <c r="D21" s="16" t="s">
        <v>81</v>
      </c>
      <c r="E21" s="36" t="s">
        <v>82</v>
      </c>
      <c r="F21" s="37">
        <v>2015</v>
      </c>
      <c r="G21" s="30" t="s">
        <v>75</v>
      </c>
      <c r="H21" s="30" t="s">
        <v>83</v>
      </c>
      <c r="I21" s="30" t="s">
        <v>83</v>
      </c>
      <c r="J21" s="29" t="s">
        <v>32</v>
      </c>
      <c r="K21" s="29" t="s">
        <v>84</v>
      </c>
      <c r="L21" s="30" t="s">
        <v>85</v>
      </c>
      <c r="M21" s="30" t="s">
        <v>86</v>
      </c>
      <c r="N21" s="30" t="s">
        <v>87</v>
      </c>
      <c r="O21" s="31">
        <v>192</v>
      </c>
      <c r="P21" s="27" t="s">
        <v>37</v>
      </c>
      <c r="Q21" s="27" t="s">
        <v>38</v>
      </c>
      <c r="R21" s="32" t="s">
        <v>39</v>
      </c>
      <c r="S21" s="31">
        <v>1</v>
      </c>
      <c r="T21" s="27" t="s">
        <v>88</v>
      </c>
      <c r="U21" s="28">
        <v>476561</v>
      </c>
    </row>
    <row r="22" spans="1:21" s="1" customFormat="1" ht="117" customHeight="1" x14ac:dyDescent="0.2">
      <c r="A22" s="33"/>
      <c r="B22" s="34"/>
      <c r="C22" s="35"/>
      <c r="D22" s="25"/>
      <c r="E22" s="36"/>
      <c r="F22" s="37"/>
      <c r="G22" s="30"/>
      <c r="H22" s="30"/>
      <c r="I22" s="30"/>
      <c r="J22" s="29"/>
      <c r="K22" s="29"/>
      <c r="L22" s="30"/>
      <c r="M22" s="30"/>
      <c r="N22" s="30"/>
      <c r="O22" s="31"/>
      <c r="P22" s="27"/>
      <c r="Q22" s="27"/>
      <c r="R22" s="32"/>
      <c r="S22" s="31"/>
      <c r="T22" s="27"/>
      <c r="U22" s="28"/>
    </row>
    <row r="23" spans="1:21" s="1" customFormat="1" ht="33.9" customHeight="1" x14ac:dyDescent="0.2">
      <c r="A23" s="33"/>
      <c r="B23" s="34"/>
      <c r="C23" s="35">
        <v>572</v>
      </c>
      <c r="D23" s="16" t="s">
        <v>89</v>
      </c>
      <c r="E23" s="36" t="s">
        <v>90</v>
      </c>
      <c r="F23" s="37">
        <v>2016</v>
      </c>
      <c r="G23" s="30" t="s">
        <v>75</v>
      </c>
      <c r="H23" s="30" t="s">
        <v>44</v>
      </c>
      <c r="I23" s="30" t="s">
        <v>45</v>
      </c>
      <c r="J23" s="29" t="s">
        <v>32</v>
      </c>
      <c r="K23" s="29"/>
      <c r="L23" s="30" t="s">
        <v>91</v>
      </c>
      <c r="M23" s="30" t="s">
        <v>92</v>
      </c>
      <c r="N23" s="30" t="s">
        <v>93</v>
      </c>
      <c r="O23" s="31">
        <v>440</v>
      </c>
      <c r="P23" s="27" t="s">
        <v>37</v>
      </c>
      <c r="Q23" s="27" t="s">
        <v>38</v>
      </c>
      <c r="R23" s="32" t="s">
        <v>39</v>
      </c>
      <c r="S23" s="31">
        <v>1</v>
      </c>
      <c r="T23" s="27" t="s">
        <v>94</v>
      </c>
      <c r="U23" s="28">
        <v>474539</v>
      </c>
    </row>
    <row r="24" spans="1:21" s="1" customFormat="1" ht="117" customHeight="1" x14ac:dyDescent="0.2">
      <c r="A24" s="33"/>
      <c r="B24" s="34"/>
      <c r="C24" s="35"/>
      <c r="D24" s="25"/>
      <c r="E24" s="36"/>
      <c r="F24" s="37"/>
      <c r="G24" s="30"/>
      <c r="H24" s="30"/>
      <c r="I24" s="30"/>
      <c r="J24" s="29"/>
      <c r="K24" s="29"/>
      <c r="L24" s="30"/>
      <c r="M24" s="30"/>
      <c r="N24" s="30"/>
      <c r="O24" s="31"/>
      <c r="P24" s="27"/>
      <c r="Q24" s="27"/>
      <c r="R24" s="32"/>
      <c r="S24" s="31"/>
      <c r="T24" s="27"/>
      <c r="U24" s="28"/>
    </row>
    <row r="25" spans="1:21" s="1" customFormat="1" ht="33.9" customHeight="1" x14ac:dyDescent="0.2">
      <c r="A25" s="33"/>
      <c r="B25" s="34"/>
      <c r="C25" s="35">
        <v>375</v>
      </c>
      <c r="D25" s="16" t="s">
        <v>95</v>
      </c>
      <c r="E25" s="36" t="s">
        <v>96</v>
      </c>
      <c r="F25" s="37">
        <v>2016</v>
      </c>
      <c r="G25" s="30" t="s">
        <v>75</v>
      </c>
      <c r="H25" s="30" t="s">
        <v>44</v>
      </c>
      <c r="I25" s="30" t="s">
        <v>97</v>
      </c>
      <c r="J25" s="29" t="s">
        <v>32</v>
      </c>
      <c r="K25" s="29" t="s">
        <v>98</v>
      </c>
      <c r="L25" s="30" t="s">
        <v>99</v>
      </c>
      <c r="M25" s="30" t="s">
        <v>100</v>
      </c>
      <c r="N25" s="30" t="s">
        <v>101</v>
      </c>
      <c r="O25" s="31">
        <v>232</v>
      </c>
      <c r="P25" s="27" t="s">
        <v>49</v>
      </c>
      <c r="Q25" s="27" t="s">
        <v>38</v>
      </c>
      <c r="R25" s="32" t="s">
        <v>39</v>
      </c>
      <c r="S25" s="27"/>
      <c r="T25" s="27" t="s">
        <v>102</v>
      </c>
      <c r="U25" s="28">
        <v>476835</v>
      </c>
    </row>
    <row r="26" spans="1:21" s="1" customFormat="1" ht="117" customHeight="1" x14ac:dyDescent="0.2">
      <c r="A26" s="33"/>
      <c r="B26" s="34"/>
      <c r="C26" s="35"/>
      <c r="D26" s="25"/>
      <c r="E26" s="36"/>
      <c r="F26" s="37"/>
      <c r="G26" s="30"/>
      <c r="H26" s="30"/>
      <c r="I26" s="30"/>
      <c r="J26" s="29"/>
      <c r="K26" s="29"/>
      <c r="L26" s="30"/>
      <c r="M26" s="30"/>
      <c r="N26" s="30"/>
      <c r="O26" s="31"/>
      <c r="P26" s="27"/>
      <c r="Q26" s="27"/>
      <c r="R26" s="32"/>
      <c r="S26" s="27"/>
      <c r="T26" s="27"/>
      <c r="U26" s="28"/>
    </row>
    <row r="27" spans="1:21" s="1" customFormat="1" ht="33.9" customHeight="1" x14ac:dyDescent="0.2">
      <c r="A27" s="33"/>
      <c r="B27" s="34"/>
      <c r="C27" s="35">
        <v>430</v>
      </c>
      <c r="D27" s="16" t="s">
        <v>103</v>
      </c>
      <c r="E27" s="36" t="s">
        <v>104</v>
      </c>
      <c r="F27" s="37">
        <v>2016</v>
      </c>
      <c r="G27" s="30" t="s">
        <v>105</v>
      </c>
      <c r="H27" s="30" t="s">
        <v>44</v>
      </c>
      <c r="I27" s="30" t="s">
        <v>31</v>
      </c>
      <c r="J27" s="29" t="s">
        <v>32</v>
      </c>
      <c r="K27" s="29" t="s">
        <v>106</v>
      </c>
      <c r="L27" s="30" t="s">
        <v>107</v>
      </c>
      <c r="M27" s="30" t="s">
        <v>108</v>
      </c>
      <c r="N27" s="30" t="s">
        <v>109</v>
      </c>
      <c r="O27" s="31">
        <v>192</v>
      </c>
      <c r="P27" s="27" t="s">
        <v>37</v>
      </c>
      <c r="Q27" s="27" t="s">
        <v>38</v>
      </c>
      <c r="R27" s="32" t="s">
        <v>39</v>
      </c>
      <c r="S27" s="31">
        <v>20</v>
      </c>
      <c r="T27" s="27" t="s">
        <v>110</v>
      </c>
      <c r="U27" s="28">
        <v>474156</v>
      </c>
    </row>
    <row r="28" spans="1:21" s="1" customFormat="1" ht="117" customHeight="1" x14ac:dyDescent="0.2">
      <c r="A28" s="33"/>
      <c r="B28" s="34"/>
      <c r="C28" s="35"/>
      <c r="D28" s="25"/>
      <c r="E28" s="36"/>
      <c r="F28" s="37"/>
      <c r="G28" s="30"/>
      <c r="H28" s="30"/>
      <c r="I28" s="30"/>
      <c r="J28" s="29"/>
      <c r="K28" s="29"/>
      <c r="L28" s="30"/>
      <c r="M28" s="30"/>
      <c r="N28" s="30"/>
      <c r="O28" s="31"/>
      <c r="P28" s="27"/>
      <c r="Q28" s="27"/>
      <c r="R28" s="32"/>
      <c r="S28" s="31"/>
      <c r="T28" s="27"/>
      <c r="U28" s="28"/>
    </row>
    <row r="29" spans="1:21" s="1" customFormat="1" ht="33.9" customHeight="1" x14ac:dyDescent="0.2">
      <c r="A29" s="33"/>
      <c r="B29" s="34"/>
      <c r="C29" s="35">
        <v>385</v>
      </c>
      <c r="D29" s="16" t="s">
        <v>111</v>
      </c>
      <c r="E29" s="36" t="s">
        <v>112</v>
      </c>
      <c r="F29" s="37">
        <v>2016</v>
      </c>
      <c r="G29" s="30" t="s">
        <v>113</v>
      </c>
      <c r="H29" s="30" t="s">
        <v>44</v>
      </c>
      <c r="I29" s="30"/>
      <c r="J29" s="29" t="s">
        <v>114</v>
      </c>
      <c r="K29" s="30" t="s">
        <v>115</v>
      </c>
      <c r="L29" s="30" t="s">
        <v>116</v>
      </c>
      <c r="M29" s="30" t="s">
        <v>117</v>
      </c>
      <c r="N29" s="30" t="s">
        <v>118</v>
      </c>
      <c r="O29" s="31">
        <v>240</v>
      </c>
      <c r="P29" s="27" t="s">
        <v>49</v>
      </c>
      <c r="Q29" s="27" t="s">
        <v>38</v>
      </c>
      <c r="R29" s="32" t="s">
        <v>39</v>
      </c>
      <c r="S29" s="27"/>
      <c r="T29" s="27" t="s">
        <v>119</v>
      </c>
      <c r="U29" s="28">
        <v>476842</v>
      </c>
    </row>
    <row r="30" spans="1:21" s="1" customFormat="1" ht="117" customHeight="1" x14ac:dyDescent="0.2">
      <c r="A30" s="33"/>
      <c r="B30" s="34"/>
      <c r="C30" s="35"/>
      <c r="D30" s="25"/>
      <c r="E30" s="36"/>
      <c r="F30" s="37"/>
      <c r="G30" s="30"/>
      <c r="H30" s="30"/>
      <c r="I30" s="30"/>
      <c r="J30" s="29"/>
      <c r="K30" s="30"/>
      <c r="L30" s="30"/>
      <c r="M30" s="30"/>
      <c r="N30" s="30"/>
      <c r="O30" s="31"/>
      <c r="P30" s="27"/>
      <c r="Q30" s="27"/>
      <c r="R30" s="32"/>
      <c r="S30" s="27"/>
      <c r="T30" s="27"/>
      <c r="U30" s="28"/>
    </row>
    <row r="31" spans="1:21" s="1" customFormat="1" ht="33.9" customHeight="1" x14ac:dyDescent="0.2">
      <c r="A31" s="33"/>
      <c r="B31" s="34"/>
      <c r="C31" s="35">
        <v>495</v>
      </c>
      <c r="D31" s="16" t="s">
        <v>120</v>
      </c>
      <c r="E31" s="36" t="s">
        <v>121</v>
      </c>
      <c r="F31" s="37">
        <v>2016</v>
      </c>
      <c r="G31" s="30" t="s">
        <v>122</v>
      </c>
      <c r="H31" s="30" t="s">
        <v>30</v>
      </c>
      <c r="I31" s="30" t="s">
        <v>31</v>
      </c>
      <c r="J31" s="29" t="s">
        <v>32</v>
      </c>
      <c r="K31" s="30" t="s">
        <v>123</v>
      </c>
      <c r="L31" s="30" t="s">
        <v>124</v>
      </c>
      <c r="M31" s="30" t="s">
        <v>125</v>
      </c>
      <c r="N31" s="30" t="s">
        <v>126</v>
      </c>
      <c r="O31" s="31">
        <v>352</v>
      </c>
      <c r="P31" s="27" t="s">
        <v>37</v>
      </c>
      <c r="Q31" s="27" t="s">
        <v>38</v>
      </c>
      <c r="R31" s="32" t="s">
        <v>39</v>
      </c>
      <c r="S31" s="31">
        <v>1</v>
      </c>
      <c r="T31" s="27" t="s">
        <v>127</v>
      </c>
      <c r="U31" s="28">
        <v>471629</v>
      </c>
    </row>
    <row r="32" spans="1:21" s="1" customFormat="1" ht="117" customHeight="1" x14ac:dyDescent="0.2">
      <c r="A32" s="33"/>
      <c r="B32" s="34"/>
      <c r="C32" s="35"/>
      <c r="D32" s="25"/>
      <c r="E32" s="36"/>
      <c r="F32" s="37"/>
      <c r="G32" s="30"/>
      <c r="H32" s="30"/>
      <c r="I32" s="30"/>
      <c r="J32" s="29"/>
      <c r="K32" s="30"/>
      <c r="L32" s="30"/>
      <c r="M32" s="30"/>
      <c r="N32" s="30"/>
      <c r="O32" s="31"/>
      <c r="P32" s="27"/>
      <c r="Q32" s="27"/>
      <c r="R32" s="32"/>
      <c r="S32" s="31"/>
      <c r="T32" s="27"/>
      <c r="U32" s="28"/>
    </row>
    <row r="33" spans="1:21" s="1" customFormat="1" ht="33.9" customHeight="1" x14ac:dyDescent="0.2">
      <c r="A33" s="33"/>
      <c r="B33" s="34"/>
      <c r="C33" s="35">
        <v>590</v>
      </c>
      <c r="D33" s="16" t="s">
        <v>128</v>
      </c>
      <c r="E33" s="36" t="s">
        <v>129</v>
      </c>
      <c r="F33" s="37">
        <v>2015</v>
      </c>
      <c r="G33" s="30" t="s">
        <v>43</v>
      </c>
      <c r="H33" s="30" t="s">
        <v>30</v>
      </c>
      <c r="I33" s="30" t="s">
        <v>31</v>
      </c>
      <c r="J33" s="29" t="s">
        <v>32</v>
      </c>
      <c r="K33" s="30" t="s">
        <v>130</v>
      </c>
      <c r="L33" s="30" t="s">
        <v>107</v>
      </c>
      <c r="M33" s="30" t="s">
        <v>131</v>
      </c>
      <c r="N33" s="30" t="s">
        <v>132</v>
      </c>
      <c r="O33" s="31">
        <v>384</v>
      </c>
      <c r="P33" s="27" t="s">
        <v>37</v>
      </c>
      <c r="Q33" s="27" t="s">
        <v>38</v>
      </c>
      <c r="R33" s="32" t="s">
        <v>39</v>
      </c>
      <c r="S33" s="31">
        <v>1</v>
      </c>
      <c r="T33" s="27" t="s">
        <v>133</v>
      </c>
      <c r="U33" s="28">
        <v>474548</v>
      </c>
    </row>
    <row r="34" spans="1:21" s="1" customFormat="1" ht="117" customHeight="1" x14ac:dyDescent="0.2">
      <c r="A34" s="33"/>
      <c r="B34" s="34"/>
      <c r="C34" s="35"/>
      <c r="D34" s="25"/>
      <c r="E34" s="36"/>
      <c r="F34" s="37"/>
      <c r="G34" s="30"/>
      <c r="H34" s="30"/>
      <c r="I34" s="30"/>
      <c r="J34" s="29"/>
      <c r="K34" s="30"/>
      <c r="L34" s="30"/>
      <c r="M34" s="30"/>
      <c r="N34" s="30"/>
      <c r="O34" s="31"/>
      <c r="P34" s="27"/>
      <c r="Q34" s="27"/>
      <c r="R34" s="32"/>
      <c r="S34" s="31"/>
      <c r="T34" s="27"/>
      <c r="U34" s="28"/>
    </row>
    <row r="35" spans="1:21" s="1" customFormat="1" ht="33.9" customHeight="1" x14ac:dyDescent="0.2">
      <c r="A35" s="33"/>
      <c r="B35" s="34"/>
      <c r="C35" s="35">
        <v>360</v>
      </c>
      <c r="D35" s="16" t="s">
        <v>134</v>
      </c>
      <c r="E35" s="36" t="s">
        <v>135</v>
      </c>
      <c r="F35" s="37">
        <v>2015</v>
      </c>
      <c r="G35" s="30" t="s">
        <v>43</v>
      </c>
      <c r="H35" s="30" t="s">
        <v>44</v>
      </c>
      <c r="I35" s="30" t="s">
        <v>31</v>
      </c>
      <c r="J35" s="29" t="s">
        <v>32</v>
      </c>
      <c r="K35" s="30" t="s">
        <v>136</v>
      </c>
      <c r="L35" s="30" t="s">
        <v>137</v>
      </c>
      <c r="M35" s="30" t="s">
        <v>138</v>
      </c>
      <c r="N35" s="30" t="s">
        <v>139</v>
      </c>
      <c r="O35" s="31">
        <v>224</v>
      </c>
      <c r="P35" s="27" t="s">
        <v>37</v>
      </c>
      <c r="Q35" s="27" t="s">
        <v>38</v>
      </c>
      <c r="R35" s="32" t="s">
        <v>39</v>
      </c>
      <c r="S35" s="27"/>
      <c r="T35" s="27" t="s">
        <v>140</v>
      </c>
      <c r="U35" s="28">
        <v>476840</v>
      </c>
    </row>
    <row r="36" spans="1:21" s="1" customFormat="1" ht="117" customHeight="1" x14ac:dyDescent="0.2">
      <c r="A36" s="33"/>
      <c r="B36" s="34"/>
      <c r="C36" s="35"/>
      <c r="D36" s="25"/>
      <c r="E36" s="36"/>
      <c r="F36" s="37"/>
      <c r="G36" s="30"/>
      <c r="H36" s="30"/>
      <c r="I36" s="30"/>
      <c r="J36" s="29"/>
      <c r="K36" s="30"/>
      <c r="L36" s="30"/>
      <c r="M36" s="30"/>
      <c r="N36" s="30"/>
      <c r="O36" s="31"/>
      <c r="P36" s="27"/>
      <c r="Q36" s="27"/>
      <c r="R36" s="32"/>
      <c r="S36" s="27"/>
      <c r="T36" s="27"/>
      <c r="U36" s="28"/>
    </row>
    <row r="37" spans="1:21" s="1" customFormat="1" ht="33.9" customHeight="1" x14ac:dyDescent="0.2">
      <c r="A37" s="33"/>
      <c r="B37" s="34"/>
      <c r="C37" s="35">
        <v>487</v>
      </c>
      <c r="D37" s="16" t="s">
        <v>141</v>
      </c>
      <c r="E37" s="36" t="s">
        <v>142</v>
      </c>
      <c r="F37" s="37">
        <v>2016</v>
      </c>
      <c r="G37" s="30" t="s">
        <v>75</v>
      </c>
      <c r="H37" s="30" t="s">
        <v>143</v>
      </c>
      <c r="I37" s="30" t="s">
        <v>31</v>
      </c>
      <c r="J37" s="29" t="s">
        <v>32</v>
      </c>
      <c r="K37" s="29"/>
      <c r="L37" s="30" t="s">
        <v>144</v>
      </c>
      <c r="M37" s="30" t="s">
        <v>145</v>
      </c>
      <c r="N37" s="30" t="s">
        <v>146</v>
      </c>
      <c r="O37" s="31">
        <v>256</v>
      </c>
      <c r="P37" s="27" t="s">
        <v>49</v>
      </c>
      <c r="Q37" s="27" t="s">
        <v>38</v>
      </c>
      <c r="R37" s="32" t="s">
        <v>39</v>
      </c>
      <c r="S37" s="31">
        <v>1</v>
      </c>
      <c r="T37" s="27" t="s">
        <v>147</v>
      </c>
      <c r="U37" s="28">
        <v>474600</v>
      </c>
    </row>
    <row r="38" spans="1:21" s="1" customFormat="1" ht="117" customHeight="1" x14ac:dyDescent="0.2">
      <c r="A38" s="33"/>
      <c r="B38" s="34"/>
      <c r="C38" s="35"/>
      <c r="D38" s="25"/>
      <c r="E38" s="36"/>
      <c r="F38" s="37"/>
      <c r="G38" s="30"/>
      <c r="H38" s="30"/>
      <c r="I38" s="30"/>
      <c r="J38" s="29"/>
      <c r="K38" s="29"/>
      <c r="L38" s="30"/>
      <c r="M38" s="30"/>
      <c r="N38" s="30"/>
      <c r="O38" s="31"/>
      <c r="P38" s="27"/>
      <c r="Q38" s="27"/>
      <c r="R38" s="32"/>
      <c r="S38" s="31"/>
      <c r="T38" s="27"/>
      <c r="U38" s="28"/>
    </row>
    <row r="39" spans="1:21" s="1" customFormat="1" ht="33.9" customHeight="1" x14ac:dyDescent="0.2">
      <c r="A39" s="33"/>
      <c r="B39" s="34"/>
      <c r="C39" s="35">
        <v>490</v>
      </c>
      <c r="D39" s="16" t="s">
        <v>148</v>
      </c>
      <c r="E39" s="36" t="s">
        <v>149</v>
      </c>
      <c r="F39" s="37">
        <v>2016</v>
      </c>
      <c r="G39" s="30" t="s">
        <v>150</v>
      </c>
      <c r="H39" s="30" t="s">
        <v>44</v>
      </c>
      <c r="I39" s="30" t="s">
        <v>31</v>
      </c>
      <c r="J39" s="29" t="s">
        <v>32</v>
      </c>
      <c r="K39" s="30" t="s">
        <v>151</v>
      </c>
      <c r="L39" s="30" t="s">
        <v>62</v>
      </c>
      <c r="M39" s="30" t="s">
        <v>152</v>
      </c>
      <c r="N39" s="30" t="s">
        <v>153</v>
      </c>
      <c r="O39" s="31">
        <v>208</v>
      </c>
      <c r="P39" s="27" t="s">
        <v>37</v>
      </c>
      <c r="Q39" s="27" t="s">
        <v>38</v>
      </c>
      <c r="R39" s="32" t="s">
        <v>39</v>
      </c>
      <c r="S39" s="31">
        <v>1</v>
      </c>
      <c r="T39" s="27" t="s">
        <v>154</v>
      </c>
      <c r="U39" s="28">
        <v>474537</v>
      </c>
    </row>
    <row r="40" spans="1:21" s="1" customFormat="1" ht="117" customHeight="1" x14ac:dyDescent="0.2">
      <c r="A40" s="33"/>
      <c r="B40" s="34"/>
      <c r="C40" s="35"/>
      <c r="D40" s="25"/>
      <c r="E40" s="36"/>
      <c r="F40" s="37"/>
      <c r="G40" s="30"/>
      <c r="H40" s="30"/>
      <c r="I40" s="30"/>
      <c r="J40" s="29"/>
      <c r="K40" s="30"/>
      <c r="L40" s="30"/>
      <c r="M40" s="30"/>
      <c r="N40" s="30"/>
      <c r="O40" s="31"/>
      <c r="P40" s="27"/>
      <c r="Q40" s="27"/>
      <c r="R40" s="32"/>
      <c r="S40" s="31"/>
      <c r="T40" s="27"/>
      <c r="U40" s="28"/>
    </row>
    <row r="41" spans="1:21" s="1" customFormat="1" ht="33.9" customHeight="1" x14ac:dyDescent="0.2">
      <c r="A41" s="33"/>
      <c r="B41" s="34"/>
      <c r="C41" s="35">
        <v>490</v>
      </c>
      <c r="D41" s="16" t="s">
        <v>155</v>
      </c>
      <c r="E41" s="36" t="s">
        <v>156</v>
      </c>
      <c r="F41" s="37">
        <v>2015</v>
      </c>
      <c r="G41" s="30" t="s">
        <v>157</v>
      </c>
      <c r="H41" s="30" t="s">
        <v>44</v>
      </c>
      <c r="I41" s="30" t="s">
        <v>45</v>
      </c>
      <c r="J41" s="29" t="s">
        <v>32</v>
      </c>
      <c r="K41" s="30" t="s">
        <v>158</v>
      </c>
      <c r="L41" s="30" t="s">
        <v>159</v>
      </c>
      <c r="M41" s="30" t="s">
        <v>78</v>
      </c>
      <c r="N41" s="30" t="s">
        <v>160</v>
      </c>
      <c r="O41" s="31">
        <v>376</v>
      </c>
      <c r="P41" s="27" t="s">
        <v>37</v>
      </c>
      <c r="Q41" s="27" t="s">
        <v>38</v>
      </c>
      <c r="R41" s="32" t="s">
        <v>39</v>
      </c>
      <c r="S41" s="31">
        <v>10</v>
      </c>
      <c r="T41" s="27" t="s">
        <v>161</v>
      </c>
      <c r="U41" s="28">
        <v>470845</v>
      </c>
    </row>
    <row r="42" spans="1:21" s="1" customFormat="1" ht="117" customHeight="1" x14ac:dyDescent="0.2">
      <c r="A42" s="33"/>
      <c r="B42" s="34"/>
      <c r="C42" s="35"/>
      <c r="D42" s="25"/>
      <c r="E42" s="36"/>
      <c r="F42" s="37"/>
      <c r="G42" s="30"/>
      <c r="H42" s="30"/>
      <c r="I42" s="30"/>
      <c r="J42" s="29"/>
      <c r="K42" s="30"/>
      <c r="L42" s="30"/>
      <c r="M42" s="30"/>
      <c r="N42" s="30"/>
      <c r="O42" s="31"/>
      <c r="P42" s="27"/>
      <c r="Q42" s="27"/>
      <c r="R42" s="32"/>
      <c r="S42" s="31"/>
      <c r="T42" s="27"/>
      <c r="U42" s="28"/>
    </row>
    <row r="43" spans="1:21" s="1" customFormat="1" ht="33.9" customHeight="1" x14ac:dyDescent="0.2">
      <c r="A43" s="33"/>
      <c r="B43" s="34"/>
      <c r="C43" s="35">
        <v>700</v>
      </c>
      <c r="D43" s="16" t="s">
        <v>162</v>
      </c>
      <c r="E43" s="36" t="s">
        <v>163</v>
      </c>
      <c r="F43" s="37">
        <v>2016</v>
      </c>
      <c r="G43" s="30" t="s">
        <v>164</v>
      </c>
      <c r="H43" s="30" t="s">
        <v>30</v>
      </c>
      <c r="I43" s="30" t="s">
        <v>31</v>
      </c>
      <c r="J43" s="29" t="s">
        <v>32</v>
      </c>
      <c r="K43" s="29" t="s">
        <v>165</v>
      </c>
      <c r="L43" s="30" t="s">
        <v>166</v>
      </c>
      <c r="M43" s="30" t="s">
        <v>167</v>
      </c>
      <c r="N43" s="30" t="s">
        <v>168</v>
      </c>
      <c r="O43" s="31">
        <v>432</v>
      </c>
      <c r="P43" s="27" t="s">
        <v>37</v>
      </c>
      <c r="Q43" s="27" t="s">
        <v>38</v>
      </c>
      <c r="R43" s="32" t="s">
        <v>39</v>
      </c>
      <c r="S43" s="31">
        <v>8</v>
      </c>
      <c r="T43" s="27" t="s">
        <v>169</v>
      </c>
      <c r="U43" s="28">
        <v>474557</v>
      </c>
    </row>
    <row r="44" spans="1:21" s="1" customFormat="1" ht="117" customHeight="1" x14ac:dyDescent="0.2">
      <c r="A44" s="33"/>
      <c r="B44" s="34"/>
      <c r="C44" s="35"/>
      <c r="D44" s="25"/>
      <c r="E44" s="36"/>
      <c r="F44" s="37"/>
      <c r="G44" s="30"/>
      <c r="H44" s="30"/>
      <c r="I44" s="30"/>
      <c r="J44" s="29"/>
      <c r="K44" s="29"/>
      <c r="L44" s="30"/>
      <c r="M44" s="30"/>
      <c r="N44" s="30"/>
      <c r="O44" s="31"/>
      <c r="P44" s="27"/>
      <c r="Q44" s="27"/>
      <c r="R44" s="32"/>
      <c r="S44" s="31"/>
      <c r="T44" s="27"/>
      <c r="U44" s="28"/>
    </row>
    <row r="45" spans="1:21" s="1" customFormat="1" ht="33.9" customHeight="1" x14ac:dyDescent="0.2">
      <c r="A45" s="33"/>
      <c r="B45" s="34"/>
      <c r="C45" s="35">
        <v>590</v>
      </c>
      <c r="D45" s="16" t="s">
        <v>170</v>
      </c>
      <c r="E45" s="36" t="s">
        <v>171</v>
      </c>
      <c r="F45" s="37">
        <v>2016</v>
      </c>
      <c r="G45" s="30" t="s">
        <v>75</v>
      </c>
      <c r="H45" s="30" t="s">
        <v>44</v>
      </c>
      <c r="I45" s="30" t="s">
        <v>31</v>
      </c>
      <c r="J45" s="29" t="s">
        <v>32</v>
      </c>
      <c r="K45" s="29" t="s">
        <v>172</v>
      </c>
      <c r="L45" s="30" t="s">
        <v>173</v>
      </c>
      <c r="M45" s="30" t="s">
        <v>174</v>
      </c>
      <c r="N45" s="30" t="s">
        <v>175</v>
      </c>
      <c r="O45" s="31">
        <v>352</v>
      </c>
      <c r="P45" s="27" t="s">
        <v>37</v>
      </c>
      <c r="Q45" s="27" t="s">
        <v>38</v>
      </c>
      <c r="R45" s="32" t="s">
        <v>39</v>
      </c>
      <c r="S45" s="31">
        <v>1</v>
      </c>
      <c r="T45" s="27" t="s">
        <v>176</v>
      </c>
      <c r="U45" s="28">
        <v>474504</v>
      </c>
    </row>
    <row r="46" spans="1:21" s="1" customFormat="1" ht="117" customHeight="1" x14ac:dyDescent="0.2">
      <c r="A46" s="33"/>
      <c r="B46" s="34"/>
      <c r="C46" s="35"/>
      <c r="D46" s="25"/>
      <c r="E46" s="36"/>
      <c r="F46" s="37"/>
      <c r="G46" s="30"/>
      <c r="H46" s="30"/>
      <c r="I46" s="30"/>
      <c r="J46" s="29"/>
      <c r="K46" s="29"/>
      <c r="L46" s="30"/>
      <c r="M46" s="30"/>
      <c r="N46" s="30"/>
      <c r="O46" s="31"/>
      <c r="P46" s="27"/>
      <c r="Q46" s="27"/>
      <c r="R46" s="32"/>
      <c r="S46" s="31"/>
      <c r="T46" s="27"/>
      <c r="U46" s="28"/>
    </row>
    <row r="47" spans="1:21" s="1" customFormat="1" ht="33.9" customHeight="1" x14ac:dyDescent="0.2">
      <c r="A47" s="33"/>
      <c r="B47" s="34"/>
      <c r="C47" s="35">
        <v>490</v>
      </c>
      <c r="D47" s="16" t="s">
        <v>177</v>
      </c>
      <c r="E47" s="36" t="s">
        <v>178</v>
      </c>
      <c r="F47" s="37">
        <v>2016</v>
      </c>
      <c r="G47" s="30" t="s">
        <v>75</v>
      </c>
      <c r="H47" s="30" t="s">
        <v>30</v>
      </c>
      <c r="I47" s="30" t="s">
        <v>31</v>
      </c>
      <c r="J47" s="29" t="s">
        <v>32</v>
      </c>
      <c r="K47" s="30" t="s">
        <v>179</v>
      </c>
      <c r="L47" s="30" t="s">
        <v>180</v>
      </c>
      <c r="M47" s="30" t="s">
        <v>181</v>
      </c>
      <c r="N47" s="30" t="s">
        <v>182</v>
      </c>
      <c r="O47" s="31">
        <v>264</v>
      </c>
      <c r="P47" s="27" t="s">
        <v>37</v>
      </c>
      <c r="Q47" s="27" t="s">
        <v>38</v>
      </c>
      <c r="R47" s="32" t="s">
        <v>39</v>
      </c>
      <c r="S47" s="27"/>
      <c r="T47" s="27" t="s">
        <v>183</v>
      </c>
      <c r="U47" s="28">
        <v>474507</v>
      </c>
    </row>
    <row r="48" spans="1:21" s="1" customFormat="1" ht="117" customHeight="1" x14ac:dyDescent="0.2">
      <c r="A48" s="33"/>
      <c r="B48" s="34"/>
      <c r="C48" s="35"/>
      <c r="D48" s="25"/>
      <c r="E48" s="36"/>
      <c r="F48" s="37"/>
      <c r="G48" s="30"/>
      <c r="H48" s="30"/>
      <c r="I48" s="30"/>
      <c r="J48" s="29"/>
      <c r="K48" s="30"/>
      <c r="L48" s="30"/>
      <c r="M48" s="30"/>
      <c r="N48" s="30"/>
      <c r="O48" s="31"/>
      <c r="P48" s="27"/>
      <c r="Q48" s="27"/>
      <c r="R48" s="32"/>
      <c r="S48" s="27"/>
      <c r="T48" s="27"/>
      <c r="U48" s="28"/>
    </row>
    <row r="49" spans="1:21" s="1" customFormat="1" ht="33.9" customHeight="1" x14ac:dyDescent="0.2">
      <c r="A49" s="33"/>
      <c r="B49" s="34"/>
      <c r="C49" s="35">
        <v>570</v>
      </c>
      <c r="D49" s="16" t="s">
        <v>184</v>
      </c>
      <c r="E49" s="36" t="s">
        <v>185</v>
      </c>
      <c r="F49" s="37">
        <v>2016</v>
      </c>
      <c r="G49" s="30" t="s">
        <v>186</v>
      </c>
      <c r="H49" s="30" t="s">
        <v>44</v>
      </c>
      <c r="I49" s="30" t="s">
        <v>31</v>
      </c>
      <c r="J49" s="29" t="s">
        <v>32</v>
      </c>
      <c r="K49" s="29" t="s">
        <v>187</v>
      </c>
      <c r="L49" s="30" t="s">
        <v>62</v>
      </c>
      <c r="M49" s="30" t="s">
        <v>188</v>
      </c>
      <c r="N49" s="30" t="s">
        <v>189</v>
      </c>
      <c r="O49" s="31">
        <v>320</v>
      </c>
      <c r="P49" s="27" t="s">
        <v>37</v>
      </c>
      <c r="Q49" s="27" t="s">
        <v>38</v>
      </c>
      <c r="R49" s="32" t="s">
        <v>39</v>
      </c>
      <c r="S49" s="31">
        <v>1</v>
      </c>
      <c r="T49" s="27" t="s">
        <v>190</v>
      </c>
      <c r="U49" s="28">
        <v>474533</v>
      </c>
    </row>
    <row r="50" spans="1:21" s="1" customFormat="1" ht="117" customHeight="1" x14ac:dyDescent="0.2">
      <c r="A50" s="33"/>
      <c r="B50" s="34"/>
      <c r="C50" s="35"/>
      <c r="D50" s="25"/>
      <c r="E50" s="36"/>
      <c r="F50" s="37"/>
      <c r="G50" s="30"/>
      <c r="H50" s="30"/>
      <c r="I50" s="30"/>
      <c r="J50" s="29"/>
      <c r="K50" s="29"/>
      <c r="L50" s="30"/>
      <c r="M50" s="30"/>
      <c r="N50" s="30"/>
      <c r="O50" s="31"/>
      <c r="P50" s="27"/>
      <c r="Q50" s="27"/>
      <c r="R50" s="32"/>
      <c r="S50" s="31"/>
      <c r="T50" s="27"/>
      <c r="U50" s="28"/>
    </row>
    <row r="51" spans="1:21" s="1" customFormat="1" ht="33.9" customHeight="1" x14ac:dyDescent="0.2">
      <c r="A51" s="33"/>
      <c r="B51" s="34"/>
      <c r="C51" s="35">
        <v>605</v>
      </c>
      <c r="D51" s="16" t="s">
        <v>191</v>
      </c>
      <c r="E51" s="36" t="s">
        <v>192</v>
      </c>
      <c r="F51" s="37">
        <v>2016</v>
      </c>
      <c r="G51" s="30" t="s">
        <v>193</v>
      </c>
      <c r="H51" s="30" t="s">
        <v>30</v>
      </c>
      <c r="I51" s="30" t="s">
        <v>194</v>
      </c>
      <c r="J51" s="29" t="s">
        <v>114</v>
      </c>
      <c r="K51" s="30" t="s">
        <v>195</v>
      </c>
      <c r="L51" s="30" t="s">
        <v>196</v>
      </c>
      <c r="M51" s="30" t="s">
        <v>197</v>
      </c>
      <c r="N51" s="30" t="s">
        <v>198</v>
      </c>
      <c r="O51" s="31">
        <v>464</v>
      </c>
      <c r="P51" s="27" t="s">
        <v>37</v>
      </c>
      <c r="Q51" s="27" t="s">
        <v>38</v>
      </c>
      <c r="R51" s="32" t="s">
        <v>39</v>
      </c>
      <c r="S51" s="27"/>
      <c r="T51" s="27" t="s">
        <v>199</v>
      </c>
      <c r="U51" s="28">
        <v>476838</v>
      </c>
    </row>
    <row r="52" spans="1:21" s="1" customFormat="1" ht="117" customHeight="1" x14ac:dyDescent="0.2">
      <c r="A52" s="33"/>
      <c r="B52" s="34"/>
      <c r="C52" s="35"/>
      <c r="D52" s="25"/>
      <c r="E52" s="36"/>
      <c r="F52" s="37"/>
      <c r="G52" s="30"/>
      <c r="H52" s="30"/>
      <c r="I52" s="30"/>
      <c r="J52" s="29"/>
      <c r="K52" s="30"/>
      <c r="L52" s="30"/>
      <c r="M52" s="30"/>
      <c r="N52" s="30"/>
      <c r="O52" s="31"/>
      <c r="P52" s="27"/>
      <c r="Q52" s="27"/>
      <c r="R52" s="32"/>
      <c r="S52" s="27"/>
      <c r="T52" s="27"/>
      <c r="U52" s="28"/>
    </row>
    <row r="53" spans="1:21" s="1" customFormat="1" ht="33.9" customHeight="1" x14ac:dyDescent="0.2">
      <c r="A53" s="33"/>
      <c r="B53" s="34"/>
      <c r="C53" s="35">
        <v>690</v>
      </c>
      <c r="D53" s="16" t="s">
        <v>200</v>
      </c>
      <c r="E53" s="36" t="s">
        <v>201</v>
      </c>
      <c r="F53" s="37">
        <v>2016</v>
      </c>
      <c r="G53" s="30" t="s">
        <v>202</v>
      </c>
      <c r="H53" s="30" t="s">
        <v>30</v>
      </c>
      <c r="I53" s="30" t="s">
        <v>31</v>
      </c>
      <c r="J53" s="29" t="s">
        <v>32</v>
      </c>
      <c r="K53" s="30" t="s">
        <v>203</v>
      </c>
      <c r="L53" s="30" t="s">
        <v>204</v>
      </c>
      <c r="M53" s="30" t="s">
        <v>205</v>
      </c>
      <c r="N53" s="30" t="s">
        <v>206</v>
      </c>
      <c r="O53" s="31">
        <v>408</v>
      </c>
      <c r="P53" s="27" t="s">
        <v>37</v>
      </c>
      <c r="Q53" s="27" t="s">
        <v>38</v>
      </c>
      <c r="R53" s="32" t="s">
        <v>39</v>
      </c>
      <c r="S53" s="31">
        <v>1</v>
      </c>
      <c r="T53" s="27" t="s">
        <v>207</v>
      </c>
      <c r="U53" s="28">
        <v>474540</v>
      </c>
    </row>
    <row r="54" spans="1:21" s="1" customFormat="1" ht="117" customHeight="1" x14ac:dyDescent="0.2">
      <c r="A54" s="33"/>
      <c r="B54" s="34"/>
      <c r="C54" s="35"/>
      <c r="D54" s="25"/>
      <c r="E54" s="36"/>
      <c r="F54" s="37"/>
      <c r="G54" s="30"/>
      <c r="H54" s="30"/>
      <c r="I54" s="30"/>
      <c r="J54" s="29"/>
      <c r="K54" s="30"/>
      <c r="L54" s="30"/>
      <c r="M54" s="30"/>
      <c r="N54" s="30"/>
      <c r="O54" s="31"/>
      <c r="P54" s="27"/>
      <c r="Q54" s="27"/>
      <c r="R54" s="32"/>
      <c r="S54" s="31"/>
      <c r="T54" s="27"/>
      <c r="U54" s="28"/>
    </row>
    <row r="55" spans="1:21" s="1" customFormat="1" ht="33.9" customHeight="1" x14ac:dyDescent="0.2">
      <c r="A55" s="33"/>
      <c r="B55" s="34"/>
      <c r="C55" s="35">
        <v>550</v>
      </c>
      <c r="D55" s="16" t="s">
        <v>208</v>
      </c>
      <c r="E55" s="36" t="s">
        <v>209</v>
      </c>
      <c r="F55" s="37">
        <v>2016</v>
      </c>
      <c r="G55" s="30" t="s">
        <v>210</v>
      </c>
      <c r="H55" s="30" t="s">
        <v>44</v>
      </c>
      <c r="I55" s="30" t="s">
        <v>31</v>
      </c>
      <c r="J55" s="29" t="s">
        <v>32</v>
      </c>
      <c r="K55" s="29" t="s">
        <v>211</v>
      </c>
      <c r="L55" s="30" t="s">
        <v>212</v>
      </c>
      <c r="M55" s="30" t="s">
        <v>213</v>
      </c>
      <c r="N55" s="30" t="s">
        <v>214</v>
      </c>
      <c r="O55" s="31">
        <v>392</v>
      </c>
      <c r="P55" s="27" t="s">
        <v>37</v>
      </c>
      <c r="Q55" s="27" t="s">
        <v>38</v>
      </c>
      <c r="R55" s="32" t="s">
        <v>39</v>
      </c>
      <c r="S55" s="27"/>
      <c r="T55" s="27" t="s">
        <v>215</v>
      </c>
      <c r="U55" s="28">
        <v>476837</v>
      </c>
    </row>
    <row r="56" spans="1:21" s="1" customFormat="1" ht="117" customHeight="1" x14ac:dyDescent="0.2">
      <c r="A56" s="33"/>
      <c r="B56" s="34"/>
      <c r="C56" s="35"/>
      <c r="D56" s="25"/>
      <c r="E56" s="36"/>
      <c r="F56" s="37"/>
      <c r="G56" s="30"/>
      <c r="H56" s="30"/>
      <c r="I56" s="30"/>
      <c r="J56" s="29"/>
      <c r="K56" s="29"/>
      <c r="L56" s="30"/>
      <c r="M56" s="30"/>
      <c r="N56" s="30"/>
      <c r="O56" s="31"/>
      <c r="P56" s="27"/>
      <c r="Q56" s="27"/>
      <c r="R56" s="32"/>
      <c r="S56" s="27"/>
      <c r="T56" s="27"/>
      <c r="U56" s="28"/>
    </row>
    <row r="57" spans="1:21" s="1" customFormat="1" ht="33.9" customHeight="1" x14ac:dyDescent="0.2">
      <c r="A57" s="33"/>
      <c r="B57" s="34"/>
      <c r="C57" s="35">
        <v>350</v>
      </c>
      <c r="D57" s="16" t="s">
        <v>216</v>
      </c>
      <c r="E57" s="36" t="s">
        <v>217</v>
      </c>
      <c r="F57" s="37">
        <v>2016</v>
      </c>
      <c r="G57" s="30" t="s">
        <v>218</v>
      </c>
      <c r="H57" s="30" t="s">
        <v>44</v>
      </c>
      <c r="I57" s="30" t="s">
        <v>31</v>
      </c>
      <c r="J57" s="29" t="s">
        <v>32</v>
      </c>
      <c r="K57" s="30" t="s">
        <v>219</v>
      </c>
      <c r="L57" s="30" t="s">
        <v>220</v>
      </c>
      <c r="M57" s="30" t="s">
        <v>221</v>
      </c>
      <c r="N57" s="30" t="s">
        <v>222</v>
      </c>
      <c r="O57" s="31">
        <v>168</v>
      </c>
      <c r="P57" s="27" t="s">
        <v>49</v>
      </c>
      <c r="Q57" s="27" t="s">
        <v>38</v>
      </c>
      <c r="R57" s="32" t="s">
        <v>39</v>
      </c>
      <c r="S57" s="31">
        <v>1</v>
      </c>
      <c r="T57" s="27" t="s">
        <v>223</v>
      </c>
      <c r="U57" s="28">
        <v>474579</v>
      </c>
    </row>
    <row r="58" spans="1:21" s="1" customFormat="1" ht="117" customHeight="1" x14ac:dyDescent="0.2">
      <c r="A58" s="33"/>
      <c r="B58" s="34"/>
      <c r="C58" s="35"/>
      <c r="D58" s="25"/>
      <c r="E58" s="36"/>
      <c r="F58" s="37"/>
      <c r="G58" s="30"/>
      <c r="H58" s="30"/>
      <c r="I58" s="30"/>
      <c r="J58" s="29"/>
      <c r="K58" s="30"/>
      <c r="L58" s="30"/>
      <c r="M58" s="30"/>
      <c r="N58" s="30"/>
      <c r="O58" s="31"/>
      <c r="P58" s="27"/>
      <c r="Q58" s="27"/>
      <c r="R58" s="32"/>
      <c r="S58" s="31"/>
      <c r="T58" s="27"/>
      <c r="U58" s="28"/>
    </row>
    <row r="59" spans="1:21" s="1" customFormat="1" ht="33.9" customHeight="1" x14ac:dyDescent="0.2">
      <c r="A59" s="33"/>
      <c r="B59" s="34"/>
      <c r="C59" s="35">
        <v>590</v>
      </c>
      <c r="D59" s="16" t="s">
        <v>224</v>
      </c>
      <c r="E59" s="36" t="s">
        <v>225</v>
      </c>
      <c r="F59" s="37">
        <v>2016</v>
      </c>
      <c r="G59" s="30" t="s">
        <v>43</v>
      </c>
      <c r="H59" s="30" t="s">
        <v>44</v>
      </c>
      <c r="I59" s="30" t="s">
        <v>31</v>
      </c>
      <c r="J59" s="29" t="s">
        <v>32</v>
      </c>
      <c r="K59" s="29" t="s">
        <v>226</v>
      </c>
      <c r="L59" s="30" t="s">
        <v>107</v>
      </c>
      <c r="M59" s="30" t="s">
        <v>108</v>
      </c>
      <c r="N59" s="30" t="s">
        <v>227</v>
      </c>
      <c r="O59" s="31">
        <v>224</v>
      </c>
      <c r="P59" s="27" t="s">
        <v>37</v>
      </c>
      <c r="Q59" s="27" t="s">
        <v>38</v>
      </c>
      <c r="R59" s="32" t="s">
        <v>39</v>
      </c>
      <c r="S59" s="31">
        <v>1</v>
      </c>
      <c r="T59" s="27" t="s">
        <v>228</v>
      </c>
      <c r="U59" s="28">
        <v>474513</v>
      </c>
    </row>
    <row r="60" spans="1:21" s="1" customFormat="1" ht="117" customHeight="1" x14ac:dyDescent="0.2">
      <c r="A60" s="33"/>
      <c r="B60" s="34"/>
      <c r="C60" s="35"/>
      <c r="D60" s="25"/>
      <c r="E60" s="36"/>
      <c r="F60" s="37"/>
      <c r="G60" s="30"/>
      <c r="H60" s="30"/>
      <c r="I60" s="30"/>
      <c r="J60" s="29"/>
      <c r="K60" s="29"/>
      <c r="L60" s="30"/>
      <c r="M60" s="30"/>
      <c r="N60" s="30"/>
      <c r="O60" s="31"/>
      <c r="P60" s="27"/>
      <c r="Q60" s="27"/>
      <c r="R60" s="32"/>
      <c r="S60" s="31"/>
      <c r="T60" s="27"/>
      <c r="U60" s="28"/>
    </row>
    <row r="61" spans="1:21" s="1" customFormat="1" ht="33.9" customHeight="1" x14ac:dyDescent="0.2">
      <c r="A61" s="14"/>
      <c r="B61" s="15"/>
      <c r="C61" s="26">
        <v>940</v>
      </c>
      <c r="D61" s="17" t="s">
        <v>229</v>
      </c>
      <c r="E61" s="17" t="s">
        <v>230</v>
      </c>
      <c r="F61" s="18">
        <v>2016</v>
      </c>
      <c r="G61" s="19" t="s">
        <v>231</v>
      </c>
      <c r="H61" s="19" t="s">
        <v>30</v>
      </c>
      <c r="I61" s="19" t="s">
        <v>31</v>
      </c>
      <c r="J61" s="20" t="s">
        <v>32</v>
      </c>
      <c r="K61" s="19" t="s">
        <v>232</v>
      </c>
      <c r="L61" s="19" t="s">
        <v>233</v>
      </c>
      <c r="M61" s="19" t="s">
        <v>234</v>
      </c>
      <c r="N61" s="19" t="s">
        <v>235</v>
      </c>
      <c r="O61" s="21">
        <v>720</v>
      </c>
      <c r="P61" s="22" t="s">
        <v>49</v>
      </c>
      <c r="Q61" s="22" t="s">
        <v>38</v>
      </c>
      <c r="R61" s="23" t="s">
        <v>39</v>
      </c>
      <c r="S61" s="21">
        <v>1</v>
      </c>
      <c r="T61" s="22" t="s">
        <v>236</v>
      </c>
      <c r="U61" s="24">
        <v>474534</v>
      </c>
    </row>
  </sheetData>
  <autoFilter ref="B8:T20"/>
  <mergeCells count="525">
    <mergeCell ref="B1:C1"/>
    <mergeCell ref="D1:E1"/>
    <mergeCell ref="F1:G1"/>
    <mergeCell ref="C2:E2"/>
    <mergeCell ref="F2:G2"/>
    <mergeCell ref="A9:A10"/>
    <mergeCell ref="B9:B10"/>
    <mergeCell ref="C9:C10"/>
    <mergeCell ref="E9:E10"/>
    <mergeCell ref="F9:F10"/>
    <mergeCell ref="G9:G10"/>
    <mergeCell ref="H9:H10"/>
    <mergeCell ref="I9:I10"/>
    <mergeCell ref="J9:J10"/>
    <mergeCell ref="K9:K10"/>
    <mergeCell ref="L9:L10"/>
    <mergeCell ref="M9:M10"/>
    <mergeCell ref="N9:N10"/>
    <mergeCell ref="O9:O10"/>
    <mergeCell ref="P9:P10"/>
    <mergeCell ref="Q9:Q10"/>
    <mergeCell ref="R9:R10"/>
    <mergeCell ref="S9:S10"/>
    <mergeCell ref="T9:T10"/>
    <mergeCell ref="U9:U10"/>
    <mergeCell ref="A11:A12"/>
    <mergeCell ref="B11:B12"/>
    <mergeCell ref="C11:C12"/>
    <mergeCell ref="E11:E12"/>
    <mergeCell ref="F11:F12"/>
    <mergeCell ref="G11:G12"/>
    <mergeCell ref="H11:H12"/>
    <mergeCell ref="I11:I12"/>
    <mergeCell ref="J11:J12"/>
    <mergeCell ref="K11:K12"/>
    <mergeCell ref="L11:L12"/>
    <mergeCell ref="M11:M12"/>
    <mergeCell ref="N11:N12"/>
    <mergeCell ref="O11:O12"/>
    <mergeCell ref="P11:P12"/>
    <mergeCell ref="Q11:Q12"/>
    <mergeCell ref="R11:R12"/>
    <mergeCell ref="S11:S12"/>
    <mergeCell ref="T11:T12"/>
    <mergeCell ref="U11:U12"/>
    <mergeCell ref="A13:A14"/>
    <mergeCell ref="B13:B14"/>
    <mergeCell ref="C13:C14"/>
    <mergeCell ref="E13:E14"/>
    <mergeCell ref="F13:F14"/>
    <mergeCell ref="G13:G14"/>
    <mergeCell ref="H13:H14"/>
    <mergeCell ref="I13:I14"/>
    <mergeCell ref="J13:J14"/>
    <mergeCell ref="K13:K14"/>
    <mergeCell ref="L13:L14"/>
    <mergeCell ref="M13:M14"/>
    <mergeCell ref="N13:N14"/>
    <mergeCell ref="O13:O14"/>
    <mergeCell ref="P13:P14"/>
    <mergeCell ref="Q13:Q14"/>
    <mergeCell ref="R13:R14"/>
    <mergeCell ref="S13:S14"/>
    <mergeCell ref="T13:T14"/>
    <mergeCell ref="U13:U14"/>
    <mergeCell ref="M15:M16"/>
    <mergeCell ref="N15:N16"/>
    <mergeCell ref="O15:O16"/>
    <mergeCell ref="P15:P16"/>
    <mergeCell ref="Q15:Q16"/>
    <mergeCell ref="R15:R16"/>
    <mergeCell ref="S15:S16"/>
    <mergeCell ref="A15:A16"/>
    <mergeCell ref="B15:B16"/>
    <mergeCell ref="C15:C16"/>
    <mergeCell ref="E15:E16"/>
    <mergeCell ref="F15:F16"/>
    <mergeCell ref="G15:G16"/>
    <mergeCell ref="H15:H16"/>
    <mergeCell ref="I15:I16"/>
    <mergeCell ref="J15:J16"/>
    <mergeCell ref="T15:T16"/>
    <mergeCell ref="U15:U16"/>
    <mergeCell ref="A17:A18"/>
    <mergeCell ref="B17:B18"/>
    <mergeCell ref="C17:C18"/>
    <mergeCell ref="E17:E18"/>
    <mergeCell ref="F17:F18"/>
    <mergeCell ref="G17:G18"/>
    <mergeCell ref="H17:H18"/>
    <mergeCell ref="I17:I18"/>
    <mergeCell ref="J17:J18"/>
    <mergeCell ref="K17:K18"/>
    <mergeCell ref="L17:L18"/>
    <mergeCell ref="M17:M18"/>
    <mergeCell ref="N17:N18"/>
    <mergeCell ref="O17:O18"/>
    <mergeCell ref="P17:P18"/>
    <mergeCell ref="Q17:Q18"/>
    <mergeCell ref="R17:R18"/>
    <mergeCell ref="S17:S18"/>
    <mergeCell ref="T17:T18"/>
    <mergeCell ref="U17:U18"/>
    <mergeCell ref="K15:K16"/>
    <mergeCell ref="L15:L16"/>
    <mergeCell ref="M19:M20"/>
    <mergeCell ref="N19:N20"/>
    <mergeCell ref="O19:O20"/>
    <mergeCell ref="P19:P20"/>
    <mergeCell ref="Q19:Q20"/>
    <mergeCell ref="R19:R20"/>
    <mergeCell ref="S19:S20"/>
    <mergeCell ref="A19:A20"/>
    <mergeCell ref="B19:B20"/>
    <mergeCell ref="C19:C20"/>
    <mergeCell ref="E19:E20"/>
    <mergeCell ref="F19:F20"/>
    <mergeCell ref="G19:G20"/>
    <mergeCell ref="H19:H20"/>
    <mergeCell ref="I19:I20"/>
    <mergeCell ref="J19:J20"/>
    <mergeCell ref="T19:T20"/>
    <mergeCell ref="U19:U20"/>
    <mergeCell ref="A21:A22"/>
    <mergeCell ref="B21:B22"/>
    <mergeCell ref="C21:C22"/>
    <mergeCell ref="E21:E22"/>
    <mergeCell ref="F21:F22"/>
    <mergeCell ref="G21:G22"/>
    <mergeCell ref="H21:H22"/>
    <mergeCell ref="I21:I22"/>
    <mergeCell ref="J21:J22"/>
    <mergeCell ref="K21:K22"/>
    <mergeCell ref="L21:L22"/>
    <mergeCell ref="M21:M22"/>
    <mergeCell ref="N21:N22"/>
    <mergeCell ref="O21:O22"/>
    <mergeCell ref="P21:P22"/>
    <mergeCell ref="Q21:Q22"/>
    <mergeCell ref="R21:R22"/>
    <mergeCell ref="S21:S22"/>
    <mergeCell ref="T21:T22"/>
    <mergeCell ref="U21:U22"/>
    <mergeCell ref="K19:K20"/>
    <mergeCell ref="L19:L20"/>
    <mergeCell ref="M23:M24"/>
    <mergeCell ref="N23:N24"/>
    <mergeCell ref="O23:O24"/>
    <mergeCell ref="P23:P24"/>
    <mergeCell ref="Q23:Q24"/>
    <mergeCell ref="R23:R24"/>
    <mergeCell ref="S23:S24"/>
    <mergeCell ref="A23:A24"/>
    <mergeCell ref="B23:B24"/>
    <mergeCell ref="C23:C24"/>
    <mergeCell ref="E23:E24"/>
    <mergeCell ref="F23:F24"/>
    <mergeCell ref="G23:G24"/>
    <mergeCell ref="H23:H24"/>
    <mergeCell ref="I23:I24"/>
    <mergeCell ref="J23:J24"/>
    <mergeCell ref="T23:T24"/>
    <mergeCell ref="U23:U24"/>
    <mergeCell ref="A25:A26"/>
    <mergeCell ref="B25:B26"/>
    <mergeCell ref="C25:C26"/>
    <mergeCell ref="E25:E26"/>
    <mergeCell ref="F25:F26"/>
    <mergeCell ref="G25:G26"/>
    <mergeCell ref="H25:H26"/>
    <mergeCell ref="I25:I26"/>
    <mergeCell ref="J25:J26"/>
    <mergeCell ref="K25:K26"/>
    <mergeCell ref="L25:L26"/>
    <mergeCell ref="M25:M26"/>
    <mergeCell ref="N25:N26"/>
    <mergeCell ref="O25:O26"/>
    <mergeCell ref="P25:P26"/>
    <mergeCell ref="Q25:Q26"/>
    <mergeCell ref="R25:R26"/>
    <mergeCell ref="S25:S26"/>
    <mergeCell ref="T25:T26"/>
    <mergeCell ref="U25:U26"/>
    <mergeCell ref="K23:K24"/>
    <mergeCell ref="L23:L24"/>
    <mergeCell ref="M27:M28"/>
    <mergeCell ref="N27:N28"/>
    <mergeCell ref="O27:O28"/>
    <mergeCell ref="P27:P28"/>
    <mergeCell ref="Q27:Q28"/>
    <mergeCell ref="R27:R28"/>
    <mergeCell ref="S27:S28"/>
    <mergeCell ref="A27:A28"/>
    <mergeCell ref="B27:B28"/>
    <mergeCell ref="C27:C28"/>
    <mergeCell ref="E27:E28"/>
    <mergeCell ref="F27:F28"/>
    <mergeCell ref="G27:G28"/>
    <mergeCell ref="H27:H28"/>
    <mergeCell ref="I27:I28"/>
    <mergeCell ref="J27:J28"/>
    <mergeCell ref="T27:T28"/>
    <mergeCell ref="U27:U28"/>
    <mergeCell ref="A29:A30"/>
    <mergeCell ref="B29:B30"/>
    <mergeCell ref="C29:C30"/>
    <mergeCell ref="E29:E30"/>
    <mergeCell ref="F29:F30"/>
    <mergeCell ref="G29:G30"/>
    <mergeCell ref="H29:H30"/>
    <mergeCell ref="I29:I30"/>
    <mergeCell ref="J29:J30"/>
    <mergeCell ref="K29:K30"/>
    <mergeCell ref="L29:L30"/>
    <mergeCell ref="M29:M30"/>
    <mergeCell ref="N29:N30"/>
    <mergeCell ref="O29:O30"/>
    <mergeCell ref="P29:P30"/>
    <mergeCell ref="Q29:Q30"/>
    <mergeCell ref="R29:R30"/>
    <mergeCell ref="S29:S30"/>
    <mergeCell ref="T29:T30"/>
    <mergeCell ref="U29:U30"/>
    <mergeCell ref="K27:K28"/>
    <mergeCell ref="L27:L28"/>
    <mergeCell ref="M31:M32"/>
    <mergeCell ref="N31:N32"/>
    <mergeCell ref="O31:O32"/>
    <mergeCell ref="P31:P32"/>
    <mergeCell ref="Q31:Q32"/>
    <mergeCell ref="R31:R32"/>
    <mergeCell ref="S31:S32"/>
    <mergeCell ref="A31:A32"/>
    <mergeCell ref="B31:B32"/>
    <mergeCell ref="C31:C32"/>
    <mergeCell ref="E31:E32"/>
    <mergeCell ref="F31:F32"/>
    <mergeCell ref="G31:G32"/>
    <mergeCell ref="H31:H32"/>
    <mergeCell ref="I31:I32"/>
    <mergeCell ref="J31:J32"/>
    <mergeCell ref="T31:T32"/>
    <mergeCell ref="U31:U32"/>
    <mergeCell ref="A33:A34"/>
    <mergeCell ref="B33:B34"/>
    <mergeCell ref="C33:C34"/>
    <mergeCell ref="E33:E34"/>
    <mergeCell ref="F33:F34"/>
    <mergeCell ref="G33:G34"/>
    <mergeCell ref="H33:H34"/>
    <mergeCell ref="I33:I34"/>
    <mergeCell ref="J33:J34"/>
    <mergeCell ref="K33:K34"/>
    <mergeCell ref="L33:L34"/>
    <mergeCell ref="M33:M34"/>
    <mergeCell ref="N33:N34"/>
    <mergeCell ref="O33:O34"/>
    <mergeCell ref="P33:P34"/>
    <mergeCell ref="Q33:Q34"/>
    <mergeCell ref="R33:R34"/>
    <mergeCell ref="S33:S34"/>
    <mergeCell ref="T33:T34"/>
    <mergeCell ref="U33:U34"/>
    <mergeCell ref="K31:K32"/>
    <mergeCell ref="L31:L32"/>
    <mergeCell ref="M35:M36"/>
    <mergeCell ref="N35:N36"/>
    <mergeCell ref="O35:O36"/>
    <mergeCell ref="P35:P36"/>
    <mergeCell ref="Q35:Q36"/>
    <mergeCell ref="R35:R36"/>
    <mergeCell ref="S35:S36"/>
    <mergeCell ref="A35:A36"/>
    <mergeCell ref="B35:B36"/>
    <mergeCell ref="C35:C36"/>
    <mergeCell ref="E35:E36"/>
    <mergeCell ref="F35:F36"/>
    <mergeCell ref="G35:G36"/>
    <mergeCell ref="H35:H36"/>
    <mergeCell ref="I35:I36"/>
    <mergeCell ref="J35:J36"/>
    <mergeCell ref="T35:T36"/>
    <mergeCell ref="U35:U36"/>
    <mergeCell ref="A37:A38"/>
    <mergeCell ref="B37:B38"/>
    <mergeCell ref="C37:C38"/>
    <mergeCell ref="E37:E38"/>
    <mergeCell ref="F37:F38"/>
    <mergeCell ref="G37:G38"/>
    <mergeCell ref="H37:H38"/>
    <mergeCell ref="I37:I38"/>
    <mergeCell ref="J37:J38"/>
    <mergeCell ref="K37:K38"/>
    <mergeCell ref="L37:L38"/>
    <mergeCell ref="M37:M38"/>
    <mergeCell ref="N37:N38"/>
    <mergeCell ref="O37:O38"/>
    <mergeCell ref="P37:P38"/>
    <mergeCell ref="Q37:Q38"/>
    <mergeCell ref="R37:R38"/>
    <mergeCell ref="S37:S38"/>
    <mergeCell ref="T37:T38"/>
    <mergeCell ref="U37:U38"/>
    <mergeCell ref="K35:K36"/>
    <mergeCell ref="L35:L36"/>
    <mergeCell ref="M39:M40"/>
    <mergeCell ref="N39:N40"/>
    <mergeCell ref="O39:O40"/>
    <mergeCell ref="P39:P40"/>
    <mergeCell ref="Q39:Q40"/>
    <mergeCell ref="R39:R40"/>
    <mergeCell ref="S39:S40"/>
    <mergeCell ref="A39:A40"/>
    <mergeCell ref="B39:B40"/>
    <mergeCell ref="C39:C40"/>
    <mergeCell ref="E39:E40"/>
    <mergeCell ref="F39:F40"/>
    <mergeCell ref="G39:G40"/>
    <mergeCell ref="H39:H40"/>
    <mergeCell ref="I39:I40"/>
    <mergeCell ref="J39:J40"/>
    <mergeCell ref="T39:T40"/>
    <mergeCell ref="U39:U40"/>
    <mergeCell ref="A41:A42"/>
    <mergeCell ref="B41:B42"/>
    <mergeCell ref="C41:C42"/>
    <mergeCell ref="E41:E42"/>
    <mergeCell ref="F41:F42"/>
    <mergeCell ref="G41:G42"/>
    <mergeCell ref="H41:H42"/>
    <mergeCell ref="I41:I42"/>
    <mergeCell ref="J41:J42"/>
    <mergeCell ref="K41:K42"/>
    <mergeCell ref="L41:L42"/>
    <mergeCell ref="M41:M42"/>
    <mergeCell ref="N41:N42"/>
    <mergeCell ref="O41:O42"/>
    <mergeCell ref="P41:P42"/>
    <mergeCell ref="Q41:Q42"/>
    <mergeCell ref="R41:R42"/>
    <mergeCell ref="S41:S42"/>
    <mergeCell ref="T41:T42"/>
    <mergeCell ref="U41:U42"/>
    <mergeCell ref="K39:K40"/>
    <mergeCell ref="L39:L40"/>
    <mergeCell ref="M43:M44"/>
    <mergeCell ref="N43:N44"/>
    <mergeCell ref="O43:O44"/>
    <mergeCell ref="P43:P44"/>
    <mergeCell ref="Q43:Q44"/>
    <mergeCell ref="R43:R44"/>
    <mergeCell ref="S43:S44"/>
    <mergeCell ref="A43:A44"/>
    <mergeCell ref="B43:B44"/>
    <mergeCell ref="C43:C44"/>
    <mergeCell ref="E43:E44"/>
    <mergeCell ref="F43:F44"/>
    <mergeCell ref="G43:G44"/>
    <mergeCell ref="H43:H44"/>
    <mergeCell ref="I43:I44"/>
    <mergeCell ref="J43:J44"/>
    <mergeCell ref="T43:T44"/>
    <mergeCell ref="U43:U44"/>
    <mergeCell ref="A45:A46"/>
    <mergeCell ref="B45:B46"/>
    <mergeCell ref="C45:C46"/>
    <mergeCell ref="E45:E46"/>
    <mergeCell ref="F45:F46"/>
    <mergeCell ref="G45:G46"/>
    <mergeCell ref="H45:H46"/>
    <mergeCell ref="I45:I46"/>
    <mergeCell ref="J45:J46"/>
    <mergeCell ref="K45:K46"/>
    <mergeCell ref="L45:L46"/>
    <mergeCell ref="M45:M46"/>
    <mergeCell ref="N45:N46"/>
    <mergeCell ref="O45:O46"/>
    <mergeCell ref="P45:P46"/>
    <mergeCell ref="Q45:Q46"/>
    <mergeCell ref="R45:R46"/>
    <mergeCell ref="S45:S46"/>
    <mergeCell ref="T45:T46"/>
    <mergeCell ref="U45:U46"/>
    <mergeCell ref="K43:K44"/>
    <mergeCell ref="L43:L44"/>
    <mergeCell ref="M47:M48"/>
    <mergeCell ref="N47:N48"/>
    <mergeCell ref="O47:O48"/>
    <mergeCell ref="P47:P48"/>
    <mergeCell ref="Q47:Q48"/>
    <mergeCell ref="R47:R48"/>
    <mergeCell ref="S47:S48"/>
    <mergeCell ref="A47:A48"/>
    <mergeCell ref="B47:B48"/>
    <mergeCell ref="C47:C48"/>
    <mergeCell ref="E47:E48"/>
    <mergeCell ref="F47:F48"/>
    <mergeCell ref="G47:G48"/>
    <mergeCell ref="H47:H48"/>
    <mergeCell ref="I47:I48"/>
    <mergeCell ref="J47:J48"/>
    <mergeCell ref="T47:T48"/>
    <mergeCell ref="U47:U48"/>
    <mergeCell ref="A49:A50"/>
    <mergeCell ref="B49:B50"/>
    <mergeCell ref="C49:C50"/>
    <mergeCell ref="E49:E50"/>
    <mergeCell ref="F49:F50"/>
    <mergeCell ref="G49:G50"/>
    <mergeCell ref="H49:H50"/>
    <mergeCell ref="I49:I50"/>
    <mergeCell ref="J49:J50"/>
    <mergeCell ref="K49:K50"/>
    <mergeCell ref="L49:L50"/>
    <mergeCell ref="M49:M50"/>
    <mergeCell ref="N49:N50"/>
    <mergeCell ref="O49:O50"/>
    <mergeCell ref="P49:P50"/>
    <mergeCell ref="Q49:Q50"/>
    <mergeCell ref="R49:R50"/>
    <mergeCell ref="S49:S50"/>
    <mergeCell ref="T49:T50"/>
    <mergeCell ref="U49:U50"/>
    <mergeCell ref="K47:K48"/>
    <mergeCell ref="L47:L48"/>
    <mergeCell ref="M51:M52"/>
    <mergeCell ref="N51:N52"/>
    <mergeCell ref="O51:O52"/>
    <mergeCell ref="P51:P52"/>
    <mergeCell ref="Q51:Q52"/>
    <mergeCell ref="R51:R52"/>
    <mergeCell ref="S51:S52"/>
    <mergeCell ref="A51:A52"/>
    <mergeCell ref="B51:B52"/>
    <mergeCell ref="C51:C52"/>
    <mergeCell ref="E51:E52"/>
    <mergeCell ref="F51:F52"/>
    <mergeCell ref="G51:G52"/>
    <mergeCell ref="H51:H52"/>
    <mergeCell ref="I51:I52"/>
    <mergeCell ref="J51:J52"/>
    <mergeCell ref="T51:T52"/>
    <mergeCell ref="U51:U52"/>
    <mergeCell ref="A53:A54"/>
    <mergeCell ref="B53:B54"/>
    <mergeCell ref="C53:C54"/>
    <mergeCell ref="E53:E54"/>
    <mergeCell ref="F53:F54"/>
    <mergeCell ref="G53:G54"/>
    <mergeCell ref="H53:H54"/>
    <mergeCell ref="I53:I54"/>
    <mergeCell ref="J53:J54"/>
    <mergeCell ref="K53:K54"/>
    <mergeCell ref="L53:L54"/>
    <mergeCell ref="M53:M54"/>
    <mergeCell ref="N53:N54"/>
    <mergeCell ref="O53:O54"/>
    <mergeCell ref="P53:P54"/>
    <mergeCell ref="Q53:Q54"/>
    <mergeCell ref="R53:R54"/>
    <mergeCell ref="S53:S54"/>
    <mergeCell ref="T53:T54"/>
    <mergeCell ref="U53:U54"/>
    <mergeCell ref="K51:K52"/>
    <mergeCell ref="L51:L52"/>
    <mergeCell ref="M55:M56"/>
    <mergeCell ref="N55:N56"/>
    <mergeCell ref="O55:O56"/>
    <mergeCell ref="P55:P56"/>
    <mergeCell ref="Q55:Q56"/>
    <mergeCell ref="R55:R56"/>
    <mergeCell ref="S55:S56"/>
    <mergeCell ref="A55:A56"/>
    <mergeCell ref="B55:B56"/>
    <mergeCell ref="C55:C56"/>
    <mergeCell ref="E55:E56"/>
    <mergeCell ref="F55:F56"/>
    <mergeCell ref="G55:G56"/>
    <mergeCell ref="H55:H56"/>
    <mergeCell ref="I55:I56"/>
    <mergeCell ref="J55:J56"/>
    <mergeCell ref="T55:T56"/>
    <mergeCell ref="U55:U56"/>
    <mergeCell ref="A57:A58"/>
    <mergeCell ref="B57:B58"/>
    <mergeCell ref="C57:C58"/>
    <mergeCell ref="E57:E58"/>
    <mergeCell ref="F57:F58"/>
    <mergeCell ref="G57:G58"/>
    <mergeCell ref="H57:H58"/>
    <mergeCell ref="I57:I58"/>
    <mergeCell ref="J57:J58"/>
    <mergeCell ref="K57:K58"/>
    <mergeCell ref="L57:L58"/>
    <mergeCell ref="M57:M58"/>
    <mergeCell ref="N57:N58"/>
    <mergeCell ref="O57:O58"/>
    <mergeCell ref="P57:P58"/>
    <mergeCell ref="Q57:Q58"/>
    <mergeCell ref="R57:R58"/>
    <mergeCell ref="S57:S58"/>
    <mergeCell ref="T57:T58"/>
    <mergeCell ref="U57:U58"/>
    <mergeCell ref="K55:K56"/>
    <mergeCell ref="L55:L56"/>
    <mergeCell ref="A59:A60"/>
    <mergeCell ref="B59:B60"/>
    <mergeCell ref="C59:C60"/>
    <mergeCell ref="E59:E60"/>
    <mergeCell ref="F59:F60"/>
    <mergeCell ref="G59:G60"/>
    <mergeCell ref="H59:H60"/>
    <mergeCell ref="I59:I60"/>
    <mergeCell ref="J59:J60"/>
    <mergeCell ref="T59:T60"/>
    <mergeCell ref="U59:U60"/>
    <mergeCell ref="K59:K60"/>
    <mergeCell ref="L59:L60"/>
    <mergeCell ref="M59:M60"/>
    <mergeCell ref="N59:N60"/>
    <mergeCell ref="O59:O60"/>
    <mergeCell ref="P59:P60"/>
    <mergeCell ref="Q59:Q60"/>
    <mergeCell ref="R59:R60"/>
    <mergeCell ref="S59:S60"/>
  </mergeCells>
  <pageMargins left="0.75" right="0.75" top="1" bottom="1" header="0.5" footer="0.5"/>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2015-07-03T07:05:31Z</dcterms:created>
  <dcterms:modified xsi:type="dcterms:W3CDTF">2016-03-11T03:49:23Z</dcterms:modified>
</cp:coreProperties>
</file>